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65" windowHeight="8760" activeTab="0"/>
  </bookViews>
  <sheets>
    <sheet name="Dekrete Agentur 2023" sheetId="1" r:id="rId1"/>
    <sheet name="Dekret Landesrat 2023" sheetId="2" r:id="rId2"/>
  </sheets>
  <externalReferences>
    <externalReference r:id="rId5"/>
  </externalReferences>
  <definedNames>
    <definedName name="_xlnm._FilterDatabase" localSheetId="0" hidden="1">'Dekrete Agentur 2023'!$A$5:$E$215</definedName>
    <definedName name="_xlfn._FV" hidden="1">#NAME?</definedName>
  </definedNames>
  <calcPr fullCalcOnLoad="1"/>
</workbook>
</file>

<file path=xl/sharedStrings.xml><?xml version="1.0" encoding="utf-8"?>
<sst xmlns="http://schemas.openxmlformats.org/spreadsheetml/2006/main" count="522" uniqueCount="431">
  <si>
    <t>Nr.</t>
  </si>
  <si>
    <t>Datum / Data</t>
  </si>
  <si>
    <t>Agentur für Bevölkerungsschutz - Agenzia per la Protezione civile</t>
  </si>
  <si>
    <t>Betreff</t>
  </si>
  <si>
    <t>Euro</t>
  </si>
  <si>
    <t>Oggetto</t>
  </si>
  <si>
    <t>Dekrete / Decreti 2023</t>
  </si>
  <si>
    <t>Dekrete / Decreti 2023 des Landesrates</t>
  </si>
  <si>
    <t>Öffentliches Wassergut
Beauftragung an Geom. Arnold Rieger für
Erstellung eines Teilungsplanes und
Eintragung ins Gebäudekataster
Laufende Ausgaben - € 1.857,45
Haushalt 2023</t>
  </si>
  <si>
    <t>Demanio idrico
Incarico al geom. Arnold Rieger per la
redazione di un tipo di frazionamento ed
esecuzione della denuncia al catasto
urbano
Spese correnti - € 1.857,45
Esercizio finanziario 2023</t>
  </si>
  <si>
    <t>Öffentliches Wassergut
Beauftragung an Geom. Paul Steiner für
Vermessungsarbeiten und Erstellung eines
Teilungsplanes
Laufende Ausgaben - € 2.728,43
Haushalt 2023</t>
  </si>
  <si>
    <t>Demanio idrico
Incarico al geom. Paul Steiner per un
rilievo catastale e redazione di un tipo di
frazionamento
Spese correnti - € 2.728,43
Esercizio finanziario 2023</t>
  </si>
  <si>
    <t>Öffentliches Wassergut
Beauftragung an Geom. Mauro Crepaz für
Vermessungsarbeiten und Erstellung eines
Teilungsplanes
Laufende Ausgaben - € 3.189,69
Haushalt 2023</t>
  </si>
  <si>
    <t>Demanio idrico
Incarico al geom. Mauro Crepaz per un
rilievo catastale e redazione di un tipo di
frazionamento
Spese correnti - € 3.189,69
Esercizio finanziario 2023</t>
  </si>
  <si>
    <t>Öffentliches Wassergut
Beauftragung an Geom. Paul Steiner für
Vermessungsarbeiten und Erstellung
Teilungsplan
Laufende Ausgaben - € 2.818,20
Haushalt 2023</t>
  </si>
  <si>
    <t>Demanio idrico
Incarico al geom. Paul Steiner per un
rilievo catastale e redazione di un tipo di
frazionamento
Spese correnti - € 2.818,20
Esercizio finanziario 2023</t>
  </si>
  <si>
    <t>Amt Landeswarnzentrum
Vormerkung des Budgets
Laufende Ausgaben - € 443.000,00
Haushalt 2023</t>
  </si>
  <si>
    <t>Ufficio Centro funzionale provinciale
Prenotazione del budget
Spese correnti - € 443.000,00
Esercizio finanziario 2023</t>
  </si>
  <si>
    <t>Genehmigung um Bereitstellung von
Finanzmitteln zur Führung des Dienstes für
Logistik der Agentur für Bevölkerungsschutz
für das Arbeitsjahr 2023
Investitionsausgaben - € 3.500.000,00 -
Haushalt 2023</t>
  </si>
  <si>
    <t>Approvazione di finanziamento di spesa
relativa alla gestione del Servizio logistico
dell’Agenzia per la Protezione civile per
l’anno 2023
Spese d’investimento - € 3.500.000,00 –
Esercizio finanziario 2023</t>
  </si>
  <si>
    <t>Öffentliches Wassergut
Beauftragung an Geom. Giuliano Novello
für Ausarbeitung von Plänen und
Durchführung Gebäudekatastermeldung,
Bar St. Anton, Talferwiesen
Laufende Ausgaben - € 1.023,66
Haushalt 2023</t>
  </si>
  <si>
    <t>Demanio idrico
Incarico al geom. Giuliano Novello per la
redazione di planimetrie catastale ed
esecuzione denuncia al catasto, Bar St.
Anton, prati Talvera
Spese correnti - € 1.023,66
Esercizio finanziario 2023</t>
  </si>
  <si>
    <t>Prenotazione del budget per spese correnti
e spese di investimento per l’Ufficio per le
Tecnologie dei dati per l’anno 2023
€ 2.675.139,56
Esercizio finanziario 2023</t>
  </si>
  <si>
    <t>Vormerkung des Budgets für laufende
Ausgaben und Investitionsausgaben für das
Amt für Datentechnik für das Arbeitsjahr 2023
€ 2.675.139,56
Haushalt 2023</t>
  </si>
  <si>
    <t>Genehmigung um Bereitstellung von
Finanzmitteln für die Abhaltung von
Weiterbildungskursen
Laufende Ausgaben - € 45.000,00
Haushalt 2023</t>
  </si>
  <si>
    <t>Approvazione di finanziamento di spesa per
corsi di formazione
Spese correnti - € 45.000,00
Esercizio finanziario 2023</t>
  </si>
  <si>
    <t>Prenotazione del budget per spese correnti
e spese di investimento dell'Ufficio
Meteorologia e prevenzione valanghe
dell'Agenzia per la Protezione civile per
l'anno 2023
€ 470.000,00 - Esercizio finanziario 2023</t>
  </si>
  <si>
    <t>Vormerkung des Budgets für laufende
Ausgaben und Investitionsausgaben des
Amtes für Meteorologie und
Lawinenwarnung der Agentur für
Bevölkerungsschutz für das Arbeitsjahr 2023
€ 470.000,00 - Haushalt 2023</t>
  </si>
  <si>
    <t>Vormerkung der Vergütung für die
Erhebung hydro-meteorologischer und
nivologischer Daten durch Dritte.
Laufende Ausgaben - € 90.000,00
Haushalt 2023</t>
  </si>
  <si>
    <t>Prenotazione dei compensi per le
rilevazioni di dati meteo-idro-nivologici
affidati a terzi.
Spese correnti - € 90.000,00
Esercizio finanziario 2023</t>
  </si>
  <si>
    <t>Vormerkung des Budgets für laufende
Ausgaben und Investitionsausgaben des
Amtes für Hydrologie und Stauanlagen der
Agentur für Bevölkerungsschutz für das
Arbeitsjahr 2023
€ 500.000,00 - Haushalt 2023</t>
  </si>
  <si>
    <t>Prenotazione del bugdet per spese correnti
e spese di investimento dell'ufficio Idrologia
e dighe dell'Agenzia per la Protezione civile
per l'anno 2023
€ 500.000,00 - Esercizio finanziario 2023</t>
  </si>
  <si>
    <t>Neufestlegung RUP</t>
  </si>
  <si>
    <t>Ridefinizione RUP</t>
  </si>
  <si>
    <t>Prenotazione fondi necessari per l’Area
funzionale antincendi e delega delle proprie
funzioni amministrative concernenti
l'affidamento di contratti aventi aggetto
forniture e servizi al direttore dell'area
funzionale antincendi
Spese correnti 2023
CUP H59J21008180003
WBS: PRCBVS.BRS01.230017
Euro 35.000,00</t>
  </si>
  <si>
    <t>Vormerkung der notwendigen Geldmittel für
den Betrieb der Berufsfeuerwehr
Investitionsausgaben 2023
CUP H54F23000000002
WBS: PRCBVS.BFW01.230006
Euro 2.234.200,00</t>
  </si>
  <si>
    <t>Oggetto: Prenotazione fondi necessari per
la gestione del Corpo permanente dei vigili
del fuoco
Spese di investimento 2023
CUP H54F23000000002
WBS: PRCBVS.BFW01.230006
Euro 2.234.200,00</t>
  </si>
  <si>
    <t>Vormerkung der notwendigen Geldmittel für
den Betrieb der Berufsfeuerwehr
Laufende Ausgaben 2023
CUP H59J21008160002
WBS: PRCBVS.BFW01.230005
Euro 2.576.200,00</t>
  </si>
  <si>
    <t>Prenotazione fondi necessari per la
gestione del Corpo permanente dei vigili del
fuoco
Spese correnti 2023
CUP H59J21008160002
WBS: PRCBVS.BFW01.230005
Euro 2.576.200,00</t>
  </si>
  <si>
    <t>Genehmigung von 9 Projekten der Agentur,
Funktionsbereich Wildbachverbauung,
betreffend Verbauungsmaßnahmen in der
Provinz Bozen
Investitionsausgaben - € 3.100.000,00
Haushalt 2023</t>
  </si>
  <si>
    <t>Approvazione di 9 progetti dell'Agenzia,
Area funzionale bacini montani, relativi alla
sistemazione idraulico-forestale in Provincia
di Bolzano
Spese d’investimento - € 3.100.000,00
Esercizio finanziario 2023</t>
  </si>
  <si>
    <t>Übernahme des Dreijahresplans zur
Vorbeugung der Korruption und für die
Transparenz und Integrität (P.T.P.C. und
P.T.T.I.) 2023-2025</t>
  </si>
  <si>
    <t>Adozione del piano triennale di prevenzione
della corruzione e per la trasparenza e
integrità (P.T.P.C. E P.T.T.I.) 2023-2025</t>
  </si>
  <si>
    <t>Integrierter Tätigkeits- und
Organisationsplan (P.I.A.O) 2023-2025 der
Agentur für Bevölkerungsschutz:
Genehmigung</t>
  </si>
  <si>
    <t>Piano integrato di attività e organizzazione
(P.I.A.O.) 2023-2025 dell´Agenzia per la
Protezione civile: approvazione</t>
  </si>
  <si>
    <t>Vormerkung der notwendigen Geldmittel für 
den Funktionsbereich Brandschutz und
Übertragung der eigenen
Verwaltungsbefugnisse bezügl. der
Vergabe, welche Lieferungen und
Dienstleistungen zum Gegenstand haben
an den Direktor des Funktionsbereiches
Brandschutz
Laufende Ausgaben 2023
CUP H59J21008180003
WBS: PRCBVS.BRS01.230017
Euro 35.000,00</t>
  </si>
  <si>
    <t>Genehmigung von 7 Projekten der Agentur,
Funktionsbereich Wildbachverbauung,
betreffend Verbauungsmaßnahmen in der
Provinz Bozen
Investitionsausgaben - € 3.100.000,00
Haushalt 2023</t>
  </si>
  <si>
    <t>Approvazione di 7 progetti dell'Agenzia,
Area funzionale bacini montani, relativi alla
sistemazione idraulico-forestale in Provincia
di Bolzano
Spese d’investimento - € 3.100.000,00
Esercizio finanziario 2023</t>
  </si>
  <si>
    <t>Genehmigung von 9 Projekten der Agentur,
Funktionsbereich Wildbachverbauung,
betreffend Verbauungsmaßnahmen in der
Provinz Bozen
Investitionsausgaben - € 4.500.000,00
Haushalt 2023</t>
  </si>
  <si>
    <t>Approvazione di 9 progetti dell'Agenzia,
Area funzionale bacini montani, relativi alla
sistemazione idraulico-forestale in Provincia
di Bolzano
Spese d’investimento - € 4.500.000,00
Esercizio finanziario 2023</t>
  </si>
  <si>
    <t>Genehmigung von 3 Projekten der Agentur,
Funktionsbereich Wildbachverbauung,
betreffend Verbauungsmaßnahmen in der
Provinz Bozen
Investitionsausgaben - € 2.020.842,47
Haushalt 2023</t>
  </si>
  <si>
    <t>Approvazione di 3 progetti dell'Agenzia,
Area funzionale bacini montani, relativi alla
sistemazione idraulico-forestale in Provincia
di Bolzano
Spese d’investimento - € 2.020.842,47
Esercizio finanziario 2023</t>
  </si>
  <si>
    <t>Genehmigung um Bereitstellung von
Finanzmitteln für die Verlängerung von
Abonnements und Veröffentlichung von
Artikeln in der Monatszeitschrift "La
Protezione Civile Italiana"
Laufende Ausgaben - € 21.760,00
Haushalt 2023</t>
  </si>
  <si>
    <t>Approvazione di finanziamento di spesa
relative al rinnovo di abbonamenti e
pubblicazione di articoli sulla rivista mensile
"La Protezione Civile Italiana"
Spese correnti - € 21.760,00
Esercizio finanziario 2023</t>
  </si>
  <si>
    <t>Genehmigung um Bereitstellung von
Finanzmitteln zur Buchung der Rundungen
Laufende Ausgaben - € 100,00
Haushalt 2023</t>
  </si>
  <si>
    <t>Approvazione di finanziamento di spesa
relativa agli arrotondamenti
Spese correnti - € 100,00
Esercizio finanziario 2023</t>
  </si>
  <si>
    <t>Genehmigung um Bereitstellung von
Finanzmitteln für Bezahlung von Steuern,
Gebühren und Stempelgebühren
Laufende Ausgaben - € 55.000,00
Haushalt 2023</t>
  </si>
  <si>
    <t>Approvazione di finanziamento di spesa
relative per il pagamento di imposte, tasse
e bolli
Spese correnti - € 55.000,00
Esercizio finanziario 2023</t>
  </si>
  <si>
    <t>Genehmigung und Vormerkung der
Ausgabe der Personalkosten der Agentur –
Funktionsbereich Brandschutz samt
Untereinheiten
FUR Finanzierung
Laufende Ausgaben - € 9.000.000,00
Haushalt 2023</t>
  </si>
  <si>
    <t>Autorizzazione e prenotazione delle spese
del personale dell’Agenzia – Servizio
antincendi con unità organizzative
sottostanti
Finanziamento FUR
Spese correnti - € 9.000.000,00
Esercizio finanziario 2023</t>
  </si>
  <si>
    <t>Agentur für Bevölkerungsschutz -
Funktionsbereich Wildbachverbauung -
Genehmigung einer Sofortmaßnahme
Investitionsausgaben - € 40.000,00
Haushalt 2023</t>
  </si>
  <si>
    <t>Agenzia per la Protezione civile – Area
funzionale bacini montani – Approvazione
di un pronto intervento
Spese di investimento - € 40.000,00
Esercizio finanziario 2023</t>
  </si>
  <si>
    <t>Genehmigung von 2 Projekten der Agentur,
Funktionsbereich Wildbachverbauung,
betreffend Verbauungsmaßnahmen in der
Provinz Bozen
Investitionsausgaben - € 1.700.000,00
Haushalt 2023</t>
  </si>
  <si>
    <t>Approvazione di 2 progetti dell'Agenzia,
Area funzionale bacini montani, relativi alla
sistemazione idraulico-forestale in Provincia
di Bolzano
Spese d’investimento - € 1.700.000,00
Esercizio finanziario 2023</t>
  </si>
  <si>
    <t>Vormerkung der laufenden Ausgaben im
Bereich Zivilschutz für das Jahr 2023</t>
  </si>
  <si>
    <t>Prenotazione delle spese correnti
nell’ambito Protezione civile per l'anno 2023</t>
  </si>
  <si>
    <t>Vormerkung der Investitionsausgaben im
Bereich Zivilschutz für das Jahr 2023</t>
  </si>
  <si>
    <t>Prenotazione delle spese d'investimento
nell’ambito Protezione civile per l'anno 2023</t>
  </si>
  <si>
    <t>Änderung des Dekretes des Direktors der
Abteilung 26 Brand- und Zivilschutz Nr.
41/26.0 vom 05. Juni 2007</t>
  </si>
  <si>
    <t>Modifica del decreto del direttore della
Ripartizione 26 Protezione antincendi e
civile n. 41/26.0 del 05 giugno 2007</t>
  </si>
  <si>
    <t>Erweiterung der Funkumsetzerstation
Bärenstall in der Gemeinde Schlanders
Genehmigung der Variante 1 und der
Kostenschätzung der Preisanpassung</t>
  </si>
  <si>
    <t>Ampliamento della stazione radio ripetitrice
Bärenstall nel Comune di Silandro
Approvazione della variante 1 e della stima
dei costi per l'adeguamento dei prezzi</t>
  </si>
  <si>
    <t>Belastung von Grundstücken mit einer
öffentlichen Dienstbarkeit zur Duldung zur
Errichtung und des Bestehenbleibens der
unterirdischen Verrohrung des
"Welschnofner"-Baches, eingetragen im
Verzeichnis der öffentlichen Gewässer
unter Nr. B.25.75, in der Katastralgemeinde
Welschnofen.</t>
  </si>
  <si>
    <t>Asservimento di terreni con una servitù
pubblica di tollerare la messa in opera e la
permanenza della tubazione sotterranea del
Rio "Nova", iscritto al n. B.25.75 nell'elenco
delle acque pubbliche, nel comune
catastale di Nova Levante.</t>
  </si>
  <si>
    <t>Festlegung des Mensatarifs der
Berufsfeuerwehr des Landes</t>
  </si>
  <si>
    <t>Determinazione della tariffa mensa del
Corpo permanente vigili del fuoco della
Provincia</t>
  </si>
  <si>
    <t>Genehmigung zur Durchführung des
Projektes “Interreg Alpine Space 2021-2027
- X-RISK-CC"
Investitionsausgaben - € 292.770,00
Haushalt 2023</t>
  </si>
  <si>
    <t>Approvazione per la realizzazione del
progetto ““Interreg Alpine Space 2021-2027
- X-RISK-CC"
Spese di investimento - € 292.770,00
Esercizio finanziario 2023</t>
  </si>
  <si>
    <t>Außerordentliche Wartung Pegelstation
Gader in Montal in der Gemeinde St.
Lorenzen
Investitionsausgaben - Euro 50.000,00
Haushalt 2023</t>
  </si>
  <si>
    <t>Manutenzione straordinaria stazione
idrometrica Gadera a Mantana - Comune di
San Lorenzo in Sebato
Spese d'investimento - Euro 50.000,00
Esercizio finanziario 2023</t>
  </si>
  <si>
    <t>Genehmigung des Jahresprogramms der
Agentur für Bevölkerungsschutz, Bereich
Wildbachverbauung
Haushalt 2023</t>
  </si>
  <si>
    <t>Approvazione programma annuale
dell’Agenzia per la Protezione Civile,
settore bacini montani
Esercizio finanziario 2023</t>
  </si>
  <si>
    <t>Öffentliches Wassergut
Beauftragung an Geom. Paul Steiner für
Vermessungsarbeiten und Erstellung eines
Teilungsplanes – Erhöhung Honorar
Laufende Ausgaben - € 520,00
Haushalt 2023</t>
  </si>
  <si>
    <t>Demanio idrico
Incarico al geom. Paul Steiner per un
rilievo catastale e redazione di un tipo di
frazionamento – Aumento onorario
Spese correnti - € 520,00
Esercizio finanziario 2023</t>
  </si>
  <si>
    <t>Genehmigung von einem Projekt der
Agentur, Funktionsbereich Wildbachverbauung,
betreffend Verbauungsmaßnahmen
in der Provinz Bozen
Investitionsausgaben - € 800.000,00
Haushalt 2023</t>
  </si>
  <si>
    <t>Approvazione di un progetto dell'Agenzia,
Area funzionale bacini montani, relativi alla
sistemazione idraulico-forestale in Provincia
di Bolzano
Spese d’investimento - € 800.000,00
Esercizio finanziario 2023</t>
  </si>
  <si>
    <t>Genehmigung um Bereitstellung von
Finanzmitteln für die Durchführung von
Untersuchungen und geotechnische
Studien für den Funktionsbereich
Wildbachverbauung
Investitionsausgaben - € 260.000,00
Haushalt 2023</t>
  </si>
  <si>
    <t>Approvazione di finanziamento di spesa per
la realizzazione di indagini e studi
geotecnici per l'Area funzionale bacini
montani
Spese d’investimento - € 260.000,00
Esercizio finanziario 2023</t>
  </si>
  <si>
    <t>Ausbildungskurs für Brandmeister /
Brandmeisterin -
Maßnahme</t>
  </si>
  <si>
    <t>Corso di formazione per Capo squadra e
reparto -
provvedimento</t>
  </si>
  <si>
    <t>Änderung des Dekretes des Direktors der
Abteilung 26 Brand- und Zivilschutz Nr.
336/26.0 vom 10. Dezember 2014.</t>
  </si>
  <si>
    <t>Modifica del decreto del direttore della
Ripartizione 26 Protezione antincendi e
civile n. 336/26.0 del 10 dicembre 2014.</t>
  </si>
  <si>
    <t>Änderung des Dekretes des Direktors der
Abteilung 26 Brand- und Zivilschutz Nr.
215/26.0 vom 25. Oktober 2012.</t>
  </si>
  <si>
    <t>Modifica del decreto del direttore della
Ripartizione 26 Protezione antincendi e
civile n. 215/26.0 del 25 ottobre 2012.</t>
  </si>
  <si>
    <t>Auswahlverfahren für Hauptbrandmeister /
Hauptbrandmeisterin</t>
  </si>
  <si>
    <t>Procedura di selezione per capo reparto</t>
  </si>
  <si>
    <t>Feststellung der Eignung, der gemäß den
geltenden Bestimmungen mit der
Brandverhütung, der Brandbekämpfung und
des Notfalldienstes am Arbeitsplatz
beauftragten Arbeitnehmer
(Ministerialdekret vom 2. September 2021)
Prüfungskommission vom 23.03.2023</t>
  </si>
  <si>
    <t>Accertamento di idoneità dei lavoratori
designati a norma delle disposizioni vigenti
alla prevenzione, all'intervento antincendio
ed alla gestione delle emergenze nei luoghi
di lavoro (decreto ministeriale 2 settembre
2021)
Commissione di esame del 23/03/2023</t>
  </si>
  <si>
    <t>Genehmigung des aktualisierten
Ausführungsprojektes für den Bau einer
Funkumsetzerstation auf den
Rotwandköpfen in Sexten</t>
  </si>
  <si>
    <t>Approvazione del progetto esecutio
aggiornato per la costruzione di una
stazione radioripetitrice sulla Croda Rossa
nel Comune di Sesto</t>
  </si>
  <si>
    <t>Auswahlverfahren für Hauptbrandinspektor /
Hauptbrandinspektorin</t>
  </si>
  <si>
    <t>Procedura di selezione per ispettore /
ispettrice antincendi capo</t>
  </si>
  <si>
    <t>Genehmigung von Finanzmitteln für die
Abfertigung für direkt bei der Agentur für
Bevölkerungsschutz beschäftigtes Personal
Laufende Ausgaben - € 140.000,00
Haushalt 2023</t>
  </si>
  <si>
    <t>Approvazione di finanziamento per il
trattamento di fine rapporto per il personale
direttamente impiegato dall'Agenzia per la
Protezione civile
Spese correnti - € 140.000,00
Esercizio finanziario 2023</t>
  </si>
  <si>
    <t>Öffentliches Wassergut
Beauftragung an Geom. Günther Kiem für
die Erstellung von zwei Teilungsplänen
Laufende Ausgaben - € 12.105,71
Haushalt 2023</t>
  </si>
  <si>
    <t>Demanio idrico
Incarico al geom. Günther Kiem per la
redazione di due tipi di frazionamento
Spese correnti - € 12.105,71
Esercizio finanziario 2023</t>
  </si>
  <si>
    <t>Agentur für Bevölkerungsschutz -
Funktionsbereich Wildbachverbauung -
Genehmigung einer Sofortmaßnahme
Investitionsausgaben - € 100.000,00
Haushalt 2023</t>
  </si>
  <si>
    <t>Agenzia per la Protezione civile – Area
funzionale bacini montani – Approvazione
di un pronto intervento
Spese di investimento - € 100.000,00
Esercizio finanziario 2023</t>
  </si>
  <si>
    <t>Agentur für Bevölkerungsschutz -
Funktionsbereich Wildbachverbauung -
Genehmigung einer Sofortmaßnahme
Investitionsausgaben - € 120.000,00
Haushalt 2023</t>
  </si>
  <si>
    <t>Agenzia per la Protezione civile – Area
funzionale bacini montani – Approvazione
di un pronto intervento
Spese di investimento - € 120.000,00
Esercizio finanziario 2023</t>
  </si>
  <si>
    <t>Agentur für Bevölkerungsschutz -
Funktionsbereich Wildbachverbauung -
Genehmigung einer Sofortmaßnahme
Investitionsausgaben - € 150.000,00
Haushalt 2023</t>
  </si>
  <si>
    <t>Agenzia per la Protezione civile – Area
funzionale bacini montani – Approvazione
di un pronto intervento
Spese di investimento - € 150.000,00
Esercizio finanziario 2023</t>
  </si>
  <si>
    <t>Agentur für Bevölkerungsschutz -
Funktionsbereich Wildbachverbauung -
Genehmigung einer Sofortmaßnahme
Investitionsausgaben - € 50.000,00
Haushalt 2023</t>
  </si>
  <si>
    <t>Agenzia per la Protezione civile – Area
funzionale bacini montani – Approvazione
di un pronto intervento
Spese di investimento - € 50.000,00
Esercizio finanziario 2023</t>
  </si>
  <si>
    <t>Agentur für Bevölkerungsschutz -
Funktionsbereich Wildbachverbauung -
Genehmigung einer Sofortmaßnahme
Investitionsausgaben - € 55.000,00
Haushalt 2023</t>
  </si>
  <si>
    <t>Agenzia per la Protezione civile – Area
funzionale bacini montani – Approvazione
di un pronto intervento
Spese di investimento - € 55.000,00
Esercizio finanziario 2023</t>
  </si>
  <si>
    <t>Agentur für Bevölkerungsschutz -
Funktionsbereich Wildbachverbauung -
Genehmigung einer Sofortmaßnahme
Investitionsausgaben - € 130.000,00
Haushalt 2023</t>
  </si>
  <si>
    <t>Agenzia per la Protezione civile – Area
funzionale bacini montani – Approvazione
di un pronto intervento
Spese di investimento - € 130.000,00
Esercizio finanziario 2023</t>
  </si>
  <si>
    <t>Bezahlung der Konsortialbeiträge an die
Bonifizierungskonsortien für das Jahr 2023
Laufende Ausgaben - € 25.000,00
Haushalt 2023</t>
  </si>
  <si>
    <t>Pagamento dei contributi consortili ai
Consorzi di Bonifica per l’anno 2023
Spese correnti - € 25.000,00
Esercizio finanziario 2023</t>
  </si>
  <si>
    <t>Gewerkschaftsvertreter
Jährliche bezahlte Freistellung
Laufende Ausgaben - € 45.000,00
Haushalt 2023</t>
  </si>
  <si>
    <t>Rappresentanti sindacali
Permessi annui retribuiti
Spese correnti - € 45.000,00
Esercizio finanziario 2023</t>
  </si>
  <si>
    <t>Ammissione e/o esclusione dalla procedura
selettiva per l'avanzamento nel rango di
Capo reparto</t>
  </si>
  <si>
    <t>Zugelassene, bzw. Ausgeschlossene am
Auswahlverfahren für den Aufstieg in den
Rang Hauptbrandmeister/Hauptbrandmeisterin</t>
  </si>
  <si>
    <t>Umbuchung von Investitionsausgaben im
Bereich Zivilschutz für das Jahr 2023</t>
  </si>
  <si>
    <t>Storno di spese d'investimento nell’ambito
Protezione civile per l'anno 2023</t>
  </si>
  <si>
    <t>Zugelassene, bzw. Ausgeschlossene am
Auswahlverfahren für den Aufstieg in den
Rang Hauptbrandinspektor/Hauptbrandinspektorin</t>
  </si>
  <si>
    <t>Ammissione e/o esclusione dalla procedura
selettiva per l'avanzamento nel rango di
Ispettore/Ispettrice antincendi capo</t>
  </si>
  <si>
    <t>Genehmigung des Ausführungsprojektes für
die Errichtung eines Funkumsetzers auf
dem Eisjöchl in der Gemeinde Moos i.P.
und Schnals</t>
  </si>
  <si>
    <t>Approvazione del progetto esecutivo per la
costruzione di un sito radioripetitore
Eisjöchl nel Comune di Moso di Pasiria e
Senales</t>
  </si>
  <si>
    <t>1. Änderung des dreijährigen Budgets
2023-2025</t>
  </si>
  <si>
    <t>1a variazione del Budget triennale
2023-2025</t>
  </si>
  <si>
    <t>Genehmigung des Corporate Design der Agentur für BevölkerungsschutzApprovazione del Corporate Design dell’Agenzia per la Protezione civile</t>
  </si>
  <si>
    <t>Genehmigung des Corporate Design der Agentur für Bevölkerungsschutz</t>
  </si>
  <si>
    <t>Feststellung der Eignung, der gemäß den geltenden Bestimmungen mit der Brandverhütung, der Brandbekämpfung und des Notfalldienstes am Arbeitsplatz beauftragten Arbeitnehmer (Ministerialdekret vom 2. September 2021) Prüfungskommission vom 28.04.2023</t>
  </si>
  <si>
    <t>Accertamento di idoneità dei lavoratori designati a norma delle disposizioni vigenti alla prevenzione, all'intervento antincendio ed alla gestione delle emergenze nei luoghi di lavoro (decreto ministeriale 2 settembre 2021)             Commissione di esame del 28/04/2023</t>
  </si>
  <si>
    <t>Auswahlverfahren für Hauptbrandmeister / Hauptbrandmeisterin - Änderung der Prüfungskommission</t>
  </si>
  <si>
    <t>Procedura di selezione per capo reparto - cambiamento commissione d'esame</t>
  </si>
  <si>
    <t>Überprüfung der Fähigkeiten für den Flughafenbrandschutzdienst - Modul Theorie Prüfungskommission vom 05.05.2023</t>
  </si>
  <si>
    <t>Accertamento delle competenze acquisite per soccorritore aeroportuale - modulo teorico commissione esame del 05/05/2023</t>
  </si>
  <si>
    <t>Realisierung des sechsten Bauloses des digitalen Funknetzes für die Behörden und Organisationen des Zivilschutzdienstes in Südtirol        Genehmigung des Ausführungsprojektes</t>
  </si>
  <si>
    <t>Realizzazione del sesto lotto della rete radio digitale per le autorità e le organizzazioni della protezione civile in Alto Adige                          Approvazione del progetto esecutivo</t>
  </si>
  <si>
    <t>Accertamento di idoneità dei lavoratori designati a norma delle disposizioni vigenti alla prevenzione, all'intervento antincendio ed alla gestione delle emergenze nei luoghi di lavoro (decreto ministeriale 2 settembre 2021)                               Commissione di esame del 12/05/2023</t>
  </si>
  <si>
    <t>Realisierung des siebten Bauloses des digitalen Funknetzes für die Behörden und Organisationen des Zivilschutzdienstes in Südtirol                             Genehmigung des Ausführungsprojektes</t>
  </si>
  <si>
    <t>Realizzazione del settimo lotto della rete radio digitale per le autorità e le organizzazioni della protezione civile in Alto Adige                            Approvazione del progetto esecutivo</t>
  </si>
  <si>
    <t>Änderung des Dekretes des Direktors des Funktionsbereichs Brandschutz Nr. 25/2022 vom 01. Februar 2022</t>
  </si>
  <si>
    <t>Modifica del decreto del direttore dell’Area funzionale antincendi n. 25/2022 del 01 febbraio 2022</t>
  </si>
  <si>
    <t>Accertamento di idoneità dei lavoratori designati a norma delle disposizioni vigenti alla prevenzione, all'intervento antincendio ed alla gestione delle emergenze nei luoghi di lavoro (decreto ministeriale 2 settembre 2021)                     Commissione di esame del 17/05/2023</t>
  </si>
  <si>
    <t>Accertamento delle competenze acquisite per soccorritore aeroportuale - modulo pratico  commissione esame del 19/05/2023</t>
  </si>
  <si>
    <t>Überprüfung der Fähigkeiten für den Flughafenbrandschutzdienst - Modul Praxis    Prüfungskommission vom 19.05.2023</t>
  </si>
  <si>
    <t>Erhöhung Finanzmittel für die Abhaltung von Weiterbildungskursen für Mitarbeiterinnen und Mitarbeiter der Agentur
Laufende Ausgaben - € 30.000,00
Haushalt 2023</t>
  </si>
  <si>
    <t>Aumento del finanziamento di spesa corrente per corsi di formazione per il personale dell'Agenzia
Spese correnti -  € 30.000,00
Esercizio finanziario 2023</t>
  </si>
  <si>
    <t>Festlegung der Grenzen und Klassifizierung des Bachbettes der Talfer (eingetragen im Verzeichnis der öffentlichen Gewässer unter Buchstabe F) in der Katastralgemeinde Sarnthein als öffentliches Wassergut</t>
  </si>
  <si>
    <t>Accertamento dei limiti e demanializzazione dell'alveo della Talvera (iscritta nell'elenco delle acque pubbliche alla lettera F) nel comune catastale di Sarentino</t>
  </si>
  <si>
    <t>Instandhaltung auf den Dämmen der Etsch  von Bozen bis Salurn                                                                Investitionsausgaben - € 350.000                         Haushalt 2023</t>
  </si>
  <si>
    <t>Manutenzione degli argini del fiume Adige da Bolzano a Salorno                                            Spesa d’investimento - € 350.000                     Esercizio finanziario 2023</t>
  </si>
  <si>
    <t>Umbuchung von laufenden Ausgaben und Investitionsausgaben im Bereich Zivilschutz für das Jahr 2023</t>
  </si>
  <si>
    <t>Storno di spese correnti e spese d'investimento nell’ambito Protezione civile per l'anno 2023</t>
  </si>
  <si>
    <t>Entschädigungen an freiwillige Feuerwehrleute, die im Dienst oder infolge des Dienstes einen Unfall erlitten oder sich eine Krankheit zugezogen haben</t>
  </si>
  <si>
    <t>Risarcimento dei danni ai vigili del fuoco volontari in seguito ad infortunio occorso o ad infermità contratta durante il servizio o per causa di servizio</t>
  </si>
  <si>
    <t>Accertamento di idoneità dei lavoratori designati a norma delle disposizioni vigenti alla prevenzione, all'intervento antincendio ed alla gestione delle emergenze nei luoghi di lavoro (decreto ministeriale 2 settembre 2021)                    Commissione di esame del 09/06/2023</t>
  </si>
  <si>
    <t xml:space="preserve">Übernahme der Jahresabschlussesrechnung für da Jahr 2022 </t>
  </si>
  <si>
    <t>Adozione del bilancio di esercizio dell’anno 2022</t>
  </si>
  <si>
    <t xml:space="preserve">Festlegung der Grenzen und Klassifizierung des Bachbettes des Eggentalerbaches (eingetragen im Verzeichnis der öffentlichen Gewässer unter Nummer B.25) in der Katastralgemeinde Zwölfmalgreien als öffentliches Wassergut </t>
  </si>
  <si>
    <t>Accertamento dei limiti e demanializzazione dell'alveo del Torrente Ega (iscritto al numero B.25 nell'elenco delle acque pubbliche) nel comune catastale di Dodiciville</t>
  </si>
  <si>
    <t>Schadensersatz im Sinne des Art. 34 des LG 15/2002 - Freiwillige Feuerwehr Untermais</t>
  </si>
  <si>
    <t>Risarcimento del danno ai sensi dell’art. 34 LP 15/2002 - Corpo dei Vigili del Fuoco volontari Maia Bassa</t>
  </si>
  <si>
    <t>Schadensersatz im Sinne des Art. 34 des LG 15/2002 - Freiwillige Feuerwehr St. Sigmund</t>
  </si>
  <si>
    <t xml:space="preserve">Risarcimento del danno ai sensi dell’art. 34 LP 15/2002 - Corpo dei Vigili del fuoco volontari di S. Sigimundo </t>
  </si>
  <si>
    <t>Accertamento di idoneità dei lavoratori designati a norma delle disposizioni vigenti alla prevenzione, all'intervento antincendio ed alla gestione delle emergenze nei luoghi di lavoro (decreto ministeriale 2 settembre 2021)            Commissione di esame del 20/06/2023</t>
  </si>
  <si>
    <t>Genehmigung Endstand des Projektes Erweiterung der Richtfunkstrecken 2017</t>
  </si>
  <si>
    <t>Approvazione dello stato finale del progetto ampliamento delle tratte radio a microonde 2017</t>
  </si>
  <si>
    <t>Accertamento di idoneità dei lavoratori designati a norma delle disposizioni vigenti alla prevenzione, all'intervento antincendio ed alla gestione delle emergenze nei luoghi di lavoro (decreto ministeriale 2 settembre 2021)                 Commissione di esame del 21/06/2023</t>
  </si>
  <si>
    <t xml:space="preserve">Plimabach, Sanierung der historischen Staumauer "Bau" - Gemeinde Martell                      Investitionsausgabe - € 500.000,00               Haushalt 2023                                                                 </t>
  </si>
  <si>
    <t>Rio Plima, risanamento della diga storica "Bau" - Comune Martello                                             Spese d'investimento - € 500.000,00                  Esercizio finanziario 2023</t>
  </si>
  <si>
    <t>Genehmigung von einem Projekt der Agentur, Funktionsbereich Wildbachverbauung, betreffend Verbauungsmaßnahmen in der Provinz Bozen  Investitionsausgaben - € 800.000,00               Haushalt 2023</t>
  </si>
  <si>
    <t>Approvazione di un progetto dell'Agenzia, 
Area funzionale bacini montani, relativi alla sistemazione idraulico-forestale in Provincia di Bolzano
Spese d’investimento - € 800.000,00
Esercizio finanziario 2023</t>
  </si>
  <si>
    <t>Genehmigung von 1 Projekt der Agentur, Bereich Wildbachverbauung, betreffend Umweltmaßnahmen in der Provinz Bozen
Investitionsausgaben - € 35.981,32
Haushalt 2023</t>
  </si>
  <si>
    <t>Approvazione di 1 progetto dell'Agenzia, settore bacini montani, relativo a misure ambientali in Provincia di Bolzano
Spese d’investimento - € 35.981,32
Esercizio finanziario 2023</t>
  </si>
  <si>
    <t>Öffentliches Wassergut – Entschädigungen für die Auferlegung von Dienstbarkeiten
Laufende Ausgaben - € 143.277,60
Haushalt 2022</t>
  </si>
  <si>
    <t>Demanio idrico – indennizzi conseguenti all’asservimento di terreni con una servitù
Spese correnti - € 143.277,60
Esercizio finanziario 2022</t>
  </si>
  <si>
    <t>Durchführung von Maßnahmen zur Aufwertung der Umwelt
St.Walburg_MAS_20.22_P_1
Barbian_MAS_19.22_P_10</t>
  </si>
  <si>
    <t>Realizzazione di misure per il miglioramento ambientale
St.Walburg_MAS_20.22_P_1
Barbian_MAS_19.22_P_10</t>
  </si>
  <si>
    <t>Zertifikat des Brandschutzdienstes der temporären Basis HEMS, Toblach/BZ, Dolomitenstraße 9</t>
  </si>
  <si>
    <t>Certificato del servizio antincendio per la base HEMS temporanea, Dobbiaco/BZ, via Dolomiti 9</t>
  </si>
  <si>
    <t>Ernennung des „OIV“ (Unabhängiges Bewertungsgremium) für die Agentur für Bevölkerungsschutz</t>
  </si>
  <si>
    <t>Nomina dell’“OIV” (Organismo Indipendente di Valutazione) per l’Agenzia per la protezione civile</t>
  </si>
  <si>
    <t>Genehmigung von einem Projekt der Agentur, Bereich Wildbachverbauung, betreffend Umweltmaßnahmen in der
Provinz Bozen
Investitionsausgaben - € 236.666,67
Haushalt 2023</t>
  </si>
  <si>
    <t>Approvazione di un progetto dell'Agenzia, settore bacini montani, relativo a misure ambientali in Provincia di Bolzano
Spese d’investimento - € 236.666,67
Esercizio finanziario 2023</t>
  </si>
  <si>
    <t>Genehmigung von einem Projekt der Agentur, Bereich Wildbachverbauung, betreffend Umweltmaßnahmen in der
Provinz Bozen
Investitionsausgaben - € 300.000,00
Haushalt 2023</t>
  </si>
  <si>
    <t>Approvazione di un progetto dell'Agenzia, settore bacini montani, relativo a misure ambientali in Provincia di Bolzano
Spese d’investimento - € 300.000,00
Esercizio finanziario 2023</t>
  </si>
  <si>
    <t>Vormerkung von Investitionsausgaben im Bereich Zivilschutz für das Jahr 2023 - 1. Budgetänderung</t>
  </si>
  <si>
    <t>Prenotazione di spese d'investimento nell’ambito Protezione civile per l'anno 2023 - 1° variazione al budget</t>
  </si>
  <si>
    <t>Genehmigung der Abrechnung der Ausgaben der Landesfeuerwehrschule und Auszahlung des zustehenden Restbetrages der gewährten Zuweisung für das Jahr 2022</t>
  </si>
  <si>
    <t>Approvazione del rendiconto delle spese della Scuola provinciale antincendi e liquidazione dell’importo spettante dell’assegnazione concessa per l’anno 2022</t>
  </si>
  <si>
    <t>Feststellung der Eignung, der gemäß den geltenden Bestimmungen mit der Brandverhütung, der Brandbekämpfung und des Notfalldienstes am Arbeitsplatz beauftragten Arbeitnehmer (Ministerialdekret vom 2. September 2021)
Prüfungskommission vom 14.07.2023</t>
  </si>
  <si>
    <t>Accertamento di idoneità dei lavoratori designati a norma delle disposizioni vigenti alla prevenzione, all'intervento antincendio ed alla gestione delle emergenze nei luoghi di lavoro (decreto ministeriale 2 settembre 2021)
Commissione di esame del 14/07/2023</t>
  </si>
  <si>
    <t>Öffentliches Wassergut
Beauftragung an die Firma Effekt GmbH, für die Ausarbeitung eines grafischen Konzepts für Verhaltensregeln und Gefahrensituationen an Seen.
Laufende Ausgaben - € 1.366,40
Haushalt 2023</t>
  </si>
  <si>
    <t>Demanio idrico
Incarico alla ditta Effekt s.r.l. per l’elaborazione di un concetto grafico relativo alle norme di comportamento e alle situazioni di pericolo presso i laghi
Spese correnti - € 1.366,40
Esercizio finanziario 2023</t>
  </si>
  <si>
    <t>Öffentliches Wassergut 
Auftrag an Geom. Josef Mair für die Vermessung eines Schutzdammes und Ausarbeitung eines Teilungsplanes in der Gemeinde Pfitsch, Fraktion Tulfer, Katastral-gemeinde Wiesen
Laufende Ausgaben - € 2.818,20
Haushalt 2023</t>
  </si>
  <si>
    <t>Demanio idrico 
Incarico al geom. Josef Mair per il rilievo di un argine di protezione e la redazione di un tipo di frazionamento nel Comune di Val di Vizze, nella frazione Tulfer, nel comune catastale di Prati
Spese correnti - € 2.818,20
Esercizio finanziario 2023</t>
  </si>
  <si>
    <t>Öffentliches Wassergut
Auftrag an Geom Josef Mair für die Ausarbeitung eines Teilungsplanes am Großbergbach in der Gemeinde Pfitsch
Laufende Ausgaben - € 6.148,80
Haushalt 2023</t>
  </si>
  <si>
    <t>Demanio idrico
Incarico al geom. Josef Mair per la redazione di un tipo di frazionamento lungo il Rio di Montegrande nel Comune di Val di Vizze
Spese correnti - € 6.148,80
Esercizio finanziario 2023</t>
  </si>
  <si>
    <t>Vormerkung der notwendigen Geldmittel für den Betrieb der Berufsfeuerwehr 
Investitionsausgaben der Provinz 2023
CUP  H54F23000380003
WBS: PRCBVS.BFW01.230171
Euro 4.320,00</t>
  </si>
  <si>
    <t>Prenotazione fondi necessari per la gestione del Corpo permanente dei vigili del fuoco
Spese di investimento della provincia 2023
CUP  H54F23000380003
WBS: PRCBVS.BFW01.230171
Euro 4.320,00</t>
  </si>
  <si>
    <t>Vormerkung der notwendigen Geldmittel für den Betrieb der Berufsfeuerwehr 
Laufende Ausgaben der Provinz 2023
CUP  H51J23000610003
WBS: PRCBVS.BFW01.230170
Euro 141.685,75</t>
  </si>
  <si>
    <t>Prenotazione fondi necessari per la gestione del Corpo permanente dei vigili del fuoco
Spese correnti della provincia 2023
CUP  H51J23000610003
WBS: PRCBVS.BFW01.230170
Euro 141.685,75</t>
  </si>
  <si>
    <t>Feststellung der Eignung, der gemäß den
geltenden Bestimmungen mit der
Brandverhütung, der Brandbekämpfung und
des Notfalldienstes am Arbeitsplatz
beauftragten Arbeitnehmer
(Ministerialdekret vom 2. September 2021)
Prüfungskommission vom 21.07.2023</t>
  </si>
  <si>
    <t>Accertamento di idoneità dei lavoratori
designati a norma delle disposizioni vigenti
alla prevenzione, all'intervento antincendio
ed alla gestione delle emergenze nei luoghi
di lavoro (decreto ministeriale 2 settembre
2021)
Commissione di esame del 21/07/2023</t>
  </si>
  <si>
    <t>Rückfluss von EUSF- und ESF- Mitteln
Investitionsausgaben - 8.733,83 Euro
Haushalt 2023</t>
  </si>
  <si>
    <t>Riversamento fondi FSUE e FEN
Spese di investimento – Euro 8.733,83
Esercizio finanziario 2023</t>
  </si>
  <si>
    <t>Genehmigung von einem Projekt der Agentur, Funktionsbereich Wildbachverbauung, betreffend
Verbauungsmaßnahmen in der Provinz Bozen
Investitionsausgaben - € 713.328,25
Haushalt 2023</t>
  </si>
  <si>
    <t>Approvazione di un progetto dell'Agenzia,
Area funzionale bacini montani, relativi alla sistemazione idraulico-forestale in Provincia di Bolzano
Spese d’investimento - € 713.328,25
Esercizio finanziario 2023</t>
  </si>
  <si>
    <t>Aufteilung der Kosten der Bauhöfe 2022 auf
die Investitionsprojekte des Landes</t>
  </si>
  <si>
    <t>Allocazione del costo dei magazzini
dell'anno 2022 ai progetti di investimento di
parte Provinciale</t>
  </si>
  <si>
    <t>Agentur für Bevölkerungsschutz - Funktionsbereich Wildbachverbauung -
Genehmigung einer Sofortmaßnahme gemäß Art. 11 LG Nr. 75
Investitionsausgaben - € 120.000,00
Haushalt 2023</t>
  </si>
  <si>
    <t>Agenzia per la protezione civile - Area funzionale Bacini Montani -
Approvazione di un pronto intervento
Spese di investimento - € 120.000,00
Esercizio finanziario 2023</t>
  </si>
  <si>
    <t>-</t>
  </si>
  <si>
    <t>Agentur für Bevölkerungsschutz - Funktionsbereich Wildbachverbauung -
Genehmigung einer Sofortmaßnahme - Landesegesetz vom 12. Juli 1975, Nr. 35, Art. 11
Investitionsausgaben - € 120.000,00
Haushalt 2023</t>
  </si>
  <si>
    <t xml:space="preserve">Agenzia per la Protezione civile - Area funzionale bacini montani -
Approvazione di un  pronto intervento - Legge Provinciale del 12.07.1975, n. 35, art. 11
Spese di investimento -  € 120.000,00
Esercizio finanziario 2023 </t>
  </si>
  <si>
    <t>Agentur für Bevölkerungsschutz - Funktionsbereich Wildbachverbauung
Genehmigung einer Sofortmaßnahme - Art. 11 Landesgesetz vom 12. Juli 1975, Nr. 35
Investitionsausgaben € 200.000,00
Haushalt 2023</t>
  </si>
  <si>
    <t>Agenzia per la Protezione civile - Area funzionale bacini montani
Approvazione di un pronto intervento - 
Art. 11, Legge provinciale del 12 luglio 1975, n. 35
Spese di investimento € 200.000,00
Esercizio finanziario 2023</t>
  </si>
  <si>
    <t>Agentur für Bevölkerungsschutz – Funktionsbereich Wildbachverbauung 
Genehmigung einer Sofortmaßnahme gemäß Art. 11 des Landesgesetz Nr. 35/1975
Investitionsausgaben - € 60.000,00.-
Haushalt 2023</t>
  </si>
  <si>
    <t>Agenzia per la Protezione civile – Area funzionale bacini montani – Approvazione di un pronto intervento ai sensi dell’articolo 11 della Legge provinciale n. 35/1975
Spese investimento – € 60.000,00.-
Esercizio finanziario 2023</t>
  </si>
  <si>
    <t>Agentur für Bevölkerungsschutz – Funktionsbereich Wildbachverbauung 
Genehmigung einer Sofortmaßnahme gemäß Art. 11 des Landesgesetz Nr.35/1975
Investitionsausgaben - € 70.000,00
Haushalt 2023</t>
  </si>
  <si>
    <t>Agenzia per la Protezione civile – Area funzionale bacini montani 
Approvazione di un pronto intervento ai sensi dell’articolo 11 della Legge provinciale n. 35/1975
Spese investimento – € 70.000,00
Esercizio finanziario 2023</t>
  </si>
  <si>
    <t>Agentur für Bevölkerungsschutz - Funktionsbereich Wildbachverbauung
Genehmigung einer Sofortmaßnahme - Art.
11 Landesgesetz vom 12. Juli 1975, Nr. 35
Investitionsausgaben € 50.000,00
Haushalt 2023</t>
  </si>
  <si>
    <t>Agenzia per la Protezione civile - Area funzionale bacini montani
Approvazione di un pronto intervento - Art. 11, Legge provinciale del 12 luglio 1975, n. 35
Spese di investimento € 50.000,00
Esercizio finanziario 2023</t>
  </si>
  <si>
    <t>Agentur für Bevölkerungsschutz –
Funktionsbereich Wildbachverbauung 
Genehmigung einer Sofortmaßnahme gemäß Art. 11 des Landesgesetz Nr.35/1975
Investitionsausgaben - € 80.000,00
Haushalt 2023</t>
  </si>
  <si>
    <t>Agenzia per la Protezione civile – Area
funzionale bacini montani
Approvazione di un pronto intervento ai sensi dell’articolo 11 della Legge provinciale n. 35/1975
Spese investimento – € 80.000,00
Esercizio finanziario 2023</t>
  </si>
  <si>
    <t>Agentur für Bevölkerungsschutz –
Funktionsbereich Wildbachverbauung 
Genehmigung einer Sofortmaßnahme gemäß Art. 11 des Landesgesetz Nr.35/1975
Investitionsausgaben - € 65.000,00
Haushalt 2023</t>
  </si>
  <si>
    <t>Agenzia per la Protezione civile – Area
funzionale bacini montani
Approvazione di un pronto intervento ai sensi dell’articolo 11 della Legge provinciale n. 35/1975
Spese investimento – € 65.000,00
Esercizio finanziario 2023</t>
  </si>
  <si>
    <t>Agentur für Bevölkerungsschutz –
Funktionsbereich Wildbachverbauung 
Genehmigung einer Sofortmaßnahme gemäß Art. 11 des Landesgesetz Nr.35/1975
Investitionsausgaben - € 70.000,00
Haushalt 2023</t>
  </si>
  <si>
    <t>Agenzia per la Protezione civile – Area
funzionale bacini montani
Approvazione di un pronto intervento ai sensi dell’articolo 11 della Legge provinciale n. 35/1975
Spese investimento – € 70.000,00
Esercizio finanziario 2023</t>
  </si>
  <si>
    <t>Agentur für Bevölkerungsschutz - Funktionsbereich Wildbachverbauung
Genehmigung einer Sofortmaßnahme - Art.11 Landesgesetz vom 12. Juli 1975, Nr. 35
Investitionsausgaben € 100.000,00
Haushalt 2023</t>
  </si>
  <si>
    <t>Agenzia per la Protezione civile - Area funzionale bacini montani
Approvazione di un pronto intervento - Art. 11, Legge provinciale del 12 luglio 1975, n.35
Spese di investimento € 100.000,00
Esercizio finanziario 2023</t>
  </si>
  <si>
    <t>Agenzia per la Protezione civile - Area funzionale bacini montani
Approvazione di un pronto intervento - Art. 11, Legge provinciale del 12 luglio 1975, n.35
Spese di investimento € 50.000,00
Esercizio finanziario 2023</t>
  </si>
  <si>
    <t>Agenzia per la Protezione civile - Area funzionale bacini montani
Approvazione di un pronto intervento - Art. 11, Legge provinciale del 12 luglio 1975, n.35
Spese di investimento € 70.000,00
Esercizio finanziario 2023</t>
  </si>
  <si>
    <t>Agenzia per la Protezione civile - Area funzionale bacini montani
Approvazione di un pronto intervento - Art. 11, Legge provinciale del 12 luglio 1975, n.35
Spese di investimento € 80.000,00
Esercizio finanziario 2023</t>
  </si>
  <si>
    <t>Agenzia per la Protezione civile - Area funzionale bacini montani
Approvazione di un pronto intervento - Art. 11, Legge provinciale del 12 luglio 1975, n.35
Spese di investimento € 180.000,00
Esercizio finanziario 2023</t>
  </si>
  <si>
    <t>Agenzia per la Protezione civile - Area funzionale bacini montani
Approvazione di un pronto intervento - Art. 11, Legge provinciale del 12 luglio 1975, n.35
Spese di investimento € 250.000,00
Esercizio finanziario 2023</t>
  </si>
  <si>
    <t>Agenzia per la Protezione civile - Area funzionale bacini montani
Approvazione di un pronto intervento - Art. 11, Legge provinciale del 12 luglio 1975, n.35
Spese di investimento € 202.356,12
Esercizio finanziario 2023</t>
  </si>
  <si>
    <t>Agenzia per la Protezione civile - Area funzionale bacini montani
Approvazione di un pronto intervento - Art. 11, Legge provinciale del 12 luglio 1975, n.35
Spese di investimento € 120.000,00
Esercizio finanziario 2023</t>
  </si>
  <si>
    <t>Agenzia per la Protezione civile - Area funzionale bacini montani
Approvazione di un pronto intervento - Art. 11, Legge provinciale del 12 luglio 1975, n.35
Spese di investimento € 200.000,00
Esercizio finanziario 2023</t>
  </si>
  <si>
    <t>Agenzia per la Protezione civile - Area funzionale bacini montani
Approvazione di un pronto intervento - Art. 11, Legge provinciale del 12 luglio 1975, n.35
Spese di investimento € 300.000,00
Esercizio finanziario 2023</t>
  </si>
  <si>
    <t>Approvazione di un progetto dell'Agenzia,
Area funzionale bacini montani, relativi alla sistemazione idraulico-forestale in Provincia di Bolzano
Spese d’investimento - € 79.883,66
Esercizio finanziario 2023</t>
  </si>
  <si>
    <t>Genehmigung von einem Projekt der Agentur, Funktionsbereich Wildbachverbauung, betreffend
Verbauungsmaßnahmen in der Provinz Bozen
Investitionsausgaben - € 79.883,66
Haushalt 2023</t>
  </si>
  <si>
    <t>Agenzia per la Protezione civile - Area funzionale bacini montani
Approvazione di un pronto intervento - Art. 11, Legge provinciale del 12 luglio 1975, n.35
Spese di investimento € 85.000,00
Esercizio finanziario 2023</t>
  </si>
  <si>
    <t>Agentur für Bevölkerungsschutz - Funktionsbereich Wildbachverbauung
Genehmigung einer Sofortmaßnahme - Art.11 Landesgesetz vom 12. Juli 1975, Nr. 35
Investitionsausgaben € 85.000,00
Haushalt 2023</t>
  </si>
  <si>
    <t>Agentur für Bevölkerungsschutz - Funktionsbereich Wildbachverbauung
Genehmigung einer Sofortmaßnahme - Art.11 Landesgesetz vom 12. Juli 1975, Nr. 35
Investitionsausgaben € 300.000,00
Haushalt 2023</t>
  </si>
  <si>
    <t>Agentur für Bevölkerungsschutz - Funktionsbereich Wildbachverbauung
Genehmigung einer Sofortmaßnahme - Art.11 Landesgesetz vom 12. Juli 1975, Nr. 35
Investitionsausgaben € 500.000,00
Haushalt 2023</t>
  </si>
  <si>
    <t>Demanio idrico
Incarico al geom. Gandolf Staffler per la redazione di un tipo di frazionamento lungo l’acqua pubblica H.265 (Rio Schwienbacher) - Comune Ultimo
Spese correnti - € 2.946,30
Esercizio finanziario 2023</t>
  </si>
  <si>
    <t>Öffentliches Wassergut
Auftrag an Geom. Gandolf Staffler für die
Ausarbeitung eines Teilungsplanes entlang des öffentlichen Fließgewässers H.265 (Schwienbacherbach) - Gemeinde Ulten
Laufende Ausgaben - € 2.946,30
Haushalt 2023</t>
  </si>
  <si>
    <t>Agenzia per la Protezione civile - Area funzionale bacini montani
Approvazione di un pronto intervento - Art. 11, Legge provinciale del 12 luglio 1975, n.35
Spese di investimento € 500.000,00
Esercizio finanziario 2023</t>
  </si>
  <si>
    <t>Agenzia per la Protezione civile - Area funzionale bacini montani
Approvazione di un pronto intervento - Art. 11, Legge provinciale del 12 luglio 1975, n.35
Spese di investimento € 60.000,00
Esercizio finanziario 2023</t>
  </si>
  <si>
    <t>Agentur für Bevölkerungsschutz - Funktionsbereich Wildbachverbauung
Genehmigung einer Sofortmaßnahme - Art.11 Landesgesetz vom 12. Juli 1975, Nr. 35
Investitionsausgaben € 60.000,00
Haushalt 2023</t>
  </si>
  <si>
    <t>Agentur für Bevölkerungsschutz - Funktionsbereich Wildbachverbauung
Genehmigung einer Sofortmaßnahme - Art.11 Landesgesetz vom 12. Juli 1975, Nr. 35
Investitionsausgaben € 120.000,00
Haushalt 2023</t>
  </si>
  <si>
    <t>Aumento finanziamento per spese correnti per € 20.000,00 per l’anno 2023</t>
  </si>
  <si>
    <t>Erhöhung Finanzmittel für Laufende Ausgaben um  € 20.000,00 für das Jahr 2023</t>
  </si>
  <si>
    <t>Agentur für Bevölkerungsschutz - Funktionsbereich Wildbachverbauung
Genehmigung einer Sofortmaßnahme - Art.11 Landesgesetz vom 12. Juli 1975, Nr. 35
Investitionsausgaben € 50.000,00
Haushalt 2023</t>
  </si>
  <si>
    <t>Agentur für Bevölkerungsschutz - Funktionsbereich Wildbachverbauung
Genehmigung einer Sofortmaßnahme - Art.11 Landesgesetz vom 12. Juli 1975, Nr. 35
Investitionsausgaben € 150.000,00
Haushalt 2023</t>
  </si>
  <si>
    <t>Agenzia per la Protezione civile - Area funzionale bacini montani
Approvazione di un pronto intervento - Art. 11, Legge provinciale del 12 luglio 1975, n.35
Spese di investimento € 150.000,00
Esercizio finanziario 2023</t>
  </si>
  <si>
    <t>Agentur für Bevölkerungsschutz - Funktionsbereich Wildbachverbauung
Genehmigung einer Sofortmaßnahme - Art.11 Landesgesetz vom 12. Juli 1975, Nr. 35
Investitionsausgaben € 30.000,00
Haushalt 2023</t>
  </si>
  <si>
    <t>Agenzia per la Protezione civile - Area funzionale bacini montani
Approvazione di un pronto intervento - Art. 11, Legge provinciale del 12 luglio 1975, n.35
Spese di investimento € 30.000,00
Esercizio finanziario 2023</t>
  </si>
  <si>
    <t>Agentur für Bevölkerungsschutz - Funktionsbereich Wildbachverbauung
Genehmigung einer Sofortmaßnahme - Art.11 Landesgesetz vom 12. Juli 1975, Nr. 35
Investitionsausgaben € 70.000,00
Haushalt 2023</t>
  </si>
  <si>
    <t>Agentur für Bevölkerungsschutz - Funktionsbereich Wildbachverbauung
Genehmigung einer Sofortmaßnahme - Art.11 Landesgesetz vom 12. Juli 1975, Nr. 35
Investitionsausgaben € 80.000,00
Haushalt 2023</t>
  </si>
  <si>
    <t>Agentur für Bevölkerungsschutz - Funktionsbereich Wildbachverbauung
Genehmigung einer Sofortmaßnahme - Art.11 Landesgesetz vom 12. Juli 1975, Nr. 35
Investitionsausgaben € 180.000,00
Haushalt 2023</t>
  </si>
  <si>
    <t>Agentur für Bevölkerungsschutz - Funktionsbereich Wildbachverbauung
Genehmigung einer Sofortmaßnahme - Art.11 Landesgesetz vom 12. Juli 1975, Nr. 35
Investitionsausgaben € 250.000,00
Haushalt 2023</t>
  </si>
  <si>
    <t>Agentur für Bevölkerungsschutz - Funktionsbereich Wildbachverbauung
Genehmigung einer Sofortmaßnahme - Art.11 Landesgesetz vom 12. Juli 1975, Nr. 35
Investitionsausgaben € 202.356,12
Haushalt 2023</t>
  </si>
  <si>
    <t>Agentur für Bevölkerungsschutz - Funktionsbereich Wildbachverbauung
Genehmigung einer Sofortmaßnahme - Art.11 Landesgesetz vom 12. Juli 1975, Nr. 35
Investitionsausgaben € 200.000,00
Haushalt 2023</t>
  </si>
  <si>
    <t>Approvazione di un progetto dell'Agenzia,
Area funzionale bacini montani, relativi alla
sistemazione idraulico-forestale in Provincia
di Bolzano
Spese d’investimento - € 150.000,00
Esercizio finanziario 2023</t>
  </si>
  <si>
    <t>Genehmigung von einem Projekt
derAgentur, Funktionsbereich
Wildbachverbauung, betreffend
Verbauungsmaßnahmen in der Provinz
Bozen
Investitionsausgaben - € 150.000,00
Haushalt 2023</t>
  </si>
  <si>
    <t>Demanio idrico
Incarico al geom. Bernhard Marzoner per il rilievo catastale di aree lungo l’argine dell’Adige nel C.C. Gries - Comune di Bolzano
Spese correnti - € 4.919,04
Esercizio finanziario 2023</t>
  </si>
  <si>
    <t>Öffentliches Wassergut
Auftrag an Geom. Bernhard Marzoner für die Vermessung von Flächen am Etschdamm in der K.G. Gries - Gemeinde Bozen
Laufende Ausgaben - € 4.919,04
Haushalt 2023</t>
  </si>
  <si>
    <t>2. Änderung des dreijährigen Budgets
2023-2025</t>
  </si>
  <si>
    <t>2a variazione del Budget triennale
2023-2025</t>
  </si>
  <si>
    <t>Storno di spese correnti nell’ambito
Protezione civile per l'anno 2023</t>
  </si>
  <si>
    <t>Umbuchung von laufenden Ausgaben im
Bereich Zivilschutz für das Jahr 2023</t>
  </si>
  <si>
    <t>Approvazione di un progetto dell'Agenzia,
settore bacini montani, relativi alla
sistemazione idraulico-forestale in Provincia
di Bolzano
Spese d’investimento - € 380.000,00
Esercizio finanziario 2023</t>
  </si>
  <si>
    <t>Genehmigung von einem Projekt der
Agentur, Bereich Wildbachverbauung,
betreffend Verbauungsmaßnahmen in der
Provinz Bozen
Investitionsausgaben - € 380.000,00
Haushalt 2023</t>
  </si>
  <si>
    <t>Ausbildungskurs zum Feuerwehrmann / zur Feuerwehrfrau - Maßnahme</t>
  </si>
  <si>
    <t xml:space="preserve">Corso di formazione per vigile / vigilessa del fuoco-provvedimento </t>
  </si>
  <si>
    <t>Aumento finanziamento per spese correnti -
Compensi per le rilevazioni di dati
meteo-idro-nivologici affidati a terzi per
Euro 10.000,00 per l'anno 2023</t>
  </si>
  <si>
    <t>Erhöhung Finanzmittel für laufende
Ausgaben - Vergütung für die Erhebung
hydro-meteorologischer und nivologischer
Daten durch Dritte um Euro 10.000,00 für
das Jahr 2023</t>
  </si>
  <si>
    <t xml:space="preserve">Approvazione di un progetto dell'Agenzia,
settore bacini montani, relativi alla
sistemazione idraulico-forestale in Provincia
di Bolzano
Spese d’investimento - € 380.000,00
Esercizio finanziario 2023 </t>
  </si>
  <si>
    <t xml:space="preserve"> Genehmigung von einem Projekt der
Agentur, Bereich Wildbachverbauung,
betreffend Verbauungsmaßnahmen in der
Provinz Bozen
Investitionsausgaben - € 380.000,00
Haushalt 2023</t>
  </si>
  <si>
    <t>Genehmigung von einem Projekt der
Agentur, Funktionsbereich
Wildbachverbauung, betreffend
Verbauungsmaßnahmen in der Provinz
Bozen
Investitionsausgaben - € 150.000,00
Haushalt 2023</t>
  </si>
  <si>
    <t>Organisationshandbuch der Agentur für Bevölkerungsschutz</t>
  </si>
  <si>
    <t>Manuale di Organizzazione dell’Agenzia per
la Protezione civile</t>
  </si>
  <si>
    <t>Agentur für Bevölkerungsschutz - Funktionsbereich Wildbachverbauung
Genehmigung einer Sofortmaßnahme - Art.11 Landesgesetz vom 12. Juli 1975, Nr. 35
Investitionsausgaben € 160.000,00
Haushalt 2023</t>
  </si>
  <si>
    <t>Agenzia per la Protezione civile - Area funzionale bacini montani
Approvazione di un pronto intervento - Art. 11, Legge provinciale del 12 luglio 1975, n.35
Spese di investimento € 160.000,00
Esercizio finanziario 2023</t>
  </si>
  <si>
    <t>Agentur für Bevölkerungsschutz - Funktionsbereich Wildbachverbauung
Genehmigung einer Sofortmaßnahme - Art.11 Landesgesetz vom 12. Juli 1975, Nr. 35
Investitionsausgaben € 90.000,00
Haushalt 2023</t>
  </si>
  <si>
    <t>Agenzia per la Protezione civile - Area funzionale bacini montani
Approvazione di un pronto intervento - Art. 11, Legge provinciale del 12 luglio 1975, n.35
Spese di investimento € 90.000,00
Esercizio finanziario 2023</t>
  </si>
  <si>
    <t>Approvazione di un progetto dell'Agenzia,
Area funzionale bacini montani, relativi alla
sistemazione idraulico-forestale in Provincia
di Bolzano
Spese d’investimento - € 120.000,00
Esercizio finanziario 2023</t>
  </si>
  <si>
    <t>Genehmigung von einem Projekt der
Agentur, Funktionsbereich
Wildbachverbauung, betreffend
Verbauungsmaßnahmen in der Provinz
Bozen
Investitionsausgaben - € 120.000,00
Haushalt 2023</t>
  </si>
  <si>
    <t>Ispezione ordinaria della Biogas Wipptal S.r.l., Val di Vizze
Nomina della commissione</t>
  </si>
  <si>
    <t>Ordentliche Inspektion der Biogas Wipptal GmbH, Pfitsch
Ernennung der Kommission</t>
  </si>
  <si>
    <t>Vormerkung von Investitionsausgaben im Bereich Zivilschutz für das Jahr 2023 - 2. Budgetänderung</t>
  </si>
  <si>
    <t>Prenotazione di spese d'investimento nell’ambito Protezione civile per l'anno 2023 - 2° variazione al budget</t>
  </si>
  <si>
    <t>Approvazione di un progetto dell'Agenzia, Area funzionale bacini montani, relativi alla sistemazione idraulico-forestale in Provincia di Bolzano Spese d’investimento - € 350.000,00 Esercizio finanziario 2023</t>
  </si>
  <si>
    <t>Genehmigung von einem Projekt der
Agentur, Funktionsbereich
Wildbachverbauung, betreffend
Verbauungsmaßnahmen in der Provinz
Bozen
Investitionsausgaben - € 350.000,00
Haushalt 2023</t>
  </si>
  <si>
    <t>Genehmigung von einem Projekt der
Agentur, Funktionsbereich Wildbachverbauung, betreffend Verbauungsmaßnahmen in der Provinz Bozen
Investitionsausgaben - € 1.732.380,28
Haushalt 2023</t>
  </si>
  <si>
    <t>Approvazione di un progetto dell'Agenzia,
Area funzionale bacini montani, relativi alla sistemazione idraulico-forestale in Provincia di Bolzano
Spese d’investimento - € 1.732.380,28
Esercizio finanziario 2023</t>
  </si>
  <si>
    <t>Approvazione di 2 progetti dell'Agenzia,
Area funzionale bacini montani, relativi alla
sistemazione idraulico-forestale in
Provincia di Bolzano
Spese d’investimento - € 500.000,00
Esercizio finanziario 2023</t>
  </si>
  <si>
    <t>Genehmigung von 2 Projekten der Agentur,
Funktionsbereich Wildbachverbauung,
betreffend Verbauungsmaßnahmen in der
Provinz Bozen
Investitionsausgaben - € 500.000,00
Haushalt 2023</t>
  </si>
  <si>
    <t>Aumento finanziamento per spese correnti per € 20.000,00 per l’anno 202</t>
  </si>
  <si>
    <t>Agentur für Bevölkerungsschutz – Funktionsbereich Wildbachverbauung 
Genehmigung einer Sofortmaßnahme gemäß Art. 11 des Landesgesetz Nr.35/1975 
Investitionsausgaben - € 250.000,00 
Haushalt 2023</t>
  </si>
  <si>
    <t>Agenzia per la Protezione civile – Area funzionale bacini montani 
Approvazione di un pronto intervento ai sensi dell’articolo 11 della Legge provinciale n. 35/1975
Spese investimento – € 250.000,00 
Esercizio finanziario 2023</t>
  </si>
  <si>
    <t>Feststellung der Eignung, der gemäß den geltenden Bestimmungen mit der Brandverhütung, der Brandbekämpfung und des Notfalldienstes am Arbeitsplatz beauftragten Arbeitnehmer (Ministerialdekret vom 2. September 2021)
Prüfungskommission vom 26.09.2023</t>
  </si>
  <si>
    <t>Accertamento di idoneità dei lavoratori designati a norma delle disposizioni vigenti alla prevenzione, all'intervento antincendio ed alla gestione delle emergenze nei luoghi di lavoro (decreto ministeriale 2 settembre 2021)
Commissione di esame del 26/09/2023</t>
  </si>
  <si>
    <t>Accertamento dei limiti e demanializzazione dell'alveo del rio Schwienbacher (iscritto nell'elenco delle acque pubbliche al numero H.265) nel comune catastale di San Nicolò</t>
  </si>
  <si>
    <t>Festlegung der Grenzen und Klassifizierung des Bachbettes des Schwienbacherbaches (eingetragen im Verzeichnis der öffentlichen Gewässer unter der Nummer H.265) in der Katastralgemeinde Sankt Nikolaus als öffentliches Wassergut</t>
  </si>
  <si>
    <t>Accertamento dei limiti e demanializzazione dell'alveo del rio di S. Cassiano (iscritto nell'elenco delle acque pubbliche al numero E.230) nel comune catastale di Badia</t>
  </si>
  <si>
    <t>Festlegung der Grenzen und Klassifizierung des Bachbettes des St. Kassian-Baches (eingetragen im Verzeichnis der öffentlichen Gewässer unter der Nummer E.230) in der Katastralgemeinde Abtei als öffentliches Wassergut</t>
  </si>
  <si>
    <t>Approvazione di 2 progetti dell'Agenzia,
Area funzionale bacini montani, relativi alla sistemazione idraulico-forestale in Provincia di Bolzano
Spese d’investimento - € 250.000,00
Esercizio finanziario 2023</t>
  </si>
  <si>
    <t>Genehmigung von 2 Projekten der
Agentur, Funktionsbereich Wildbachverbauung, betreffend Verbauungsmaßnahmen in der Provinz Bozen
Investitionsausgaben - € 250.000,00
Haushalt 2023</t>
  </si>
  <si>
    <t>Approvazione di un progetto dell'Agenzia,
Area funzionale bacini montani, relativi alla
sistemazione idraulico-forestale in Provincia
di Bolzano
Spese d’investimento - € 1.000.000,00
Esercizio finanziario 2023</t>
  </si>
  <si>
    <t>Genehmigung von einem Projekt der Agentur, Funktionsbereich Wildbachverbauung, betreffend Verbauungsmaßnahmen in der Provinz Bozen Investitionsausgaben - € 1.000.000,00 Haushalt 2023</t>
  </si>
  <si>
    <t>Procedura di selezione per Vice capo reparto</t>
  </si>
  <si>
    <t>Auswahlverfahren für Oberbrandmeister / Oberbrandmeisterin</t>
  </si>
  <si>
    <t>Schadensersatz im Sinne des Art. 34 des
LG 15/2002 - Berufsfeuerwehr Bozen</t>
  </si>
  <si>
    <t>Risarcimento del danno ai sensi dell’art. 34
LP 15/2002 - Corpo permanente dei Vigili del Fuoco di Bolzano</t>
  </si>
  <si>
    <t>Schadensersatz im Sinne des Art. 34 des LG 15/2002 -Berufsfeuerwehr Bozen</t>
  </si>
  <si>
    <t>Risarcimento del danno ai sensi dell’art. 34 LP 15/2002 - Corpo permanente dei Vigili del fuoco di Bolzano</t>
  </si>
  <si>
    <t>Approvazione dello stato finale del progetto ampliamento della stazione radio ripetitrice Bärenstall nel Comune di Silandro</t>
  </si>
  <si>
    <t xml:space="preserve">Genehmigung des Endstandes des Projektes Erweiterung der Funkumsetzerstation Bärenstall in der Gemeinde Schlanders </t>
  </si>
  <si>
    <t>Agenzia per la Protezione civile – Area
funzionale bacini montani
Approvazione di un pronto intervento ai
sensi dell’articolo 11 della Legge provinciale
n. 35/1975
Spese investimento – € 400.000,00
Esercizio finanziario 2023</t>
  </si>
  <si>
    <t>Agentur für Bevölkerungsschutz –
Funktionsbereich Wildbachverbauung
Genehmigung einer Sofortmaßnahme
gemäß Art. 11 des Landesgesetz
Nr.35/1975
Investitionsausgaben - € 400.000,00
Haushalt 2023</t>
  </si>
  <si>
    <t>Agentur für Bevölkerungsschutz –
Funktionsbereich Wildbachverbauung
Genehmigung einer Sofortmaßnahme
gemäß Art. 11 des Landesgesetz
Nr.35/1975
Investitionsausgaben - € 350.000,00
Haushalt 2023</t>
  </si>
  <si>
    <t>Agenzia per la Protezione civile – Area
funzionale bacini montani
Approvazione di un pronto intervento ai
sensi dell’articolo 11 della Legge provinciale
n. 35/1975
Spese investimento – € 350.000,00
Esercizio finanziario 2023</t>
  </si>
  <si>
    <t>Accertamento di idoneità dei lavoratori designati a norma delle disposizioni vigenti alla prevenzione, all'intervento antincendio ed alla gestione delle emergenze nei luoghi di lavoro (decreto ministeriale 2 settembre 2021) Commissione di esame del 16.10.2023</t>
  </si>
  <si>
    <t>Feststellung der Eignung, der gemäß den
geltenden Bestimmungen mit der
Brandverhütung, der Brandbekämpfung und
des Notfalldienstes am Arbeitsplatz
beauftragten Arbeitnehmer
(Ministerialdekret vom 2. September 2021)
Prüfungskommission vom 16.10.2023</t>
  </si>
  <si>
    <t>Feststellung der Eignung, der gemäß den geltenden Bestimmungen mit der Brandverhütung, der Brandbekämpfung und des Notfalldienstes am Arbeitsplatz beauftragten Arbeitnehmer (Ministerialdekret vom 2. September 2021)
Prüfungskommission vom 31.10.2023</t>
  </si>
  <si>
    <t>Accertamento di idoneità dei lavoratori designati a norma delle disposizioni vigenti alla prevenzione, all'intervento antincendio ed alla gestione delle emergenze nei luoghi di lavoro (decreto ministeriale 2 settembre 2021)
Commissione di esame del 31/10/2023</t>
  </si>
  <si>
    <t>Accertamento di idoneità dei lavoratori designati a norma delle disposizioni vigenti alla prevenzione, all'intervento antincendio ed alla gestione delle emergenze nei luoghi di lavoro (decreto ministeriale 2 settembre 2021)
Commissione di esame del 03/11/2023</t>
  </si>
  <si>
    <t>Feststellung der Eignung, der gemäß den geltenden Bestimmungen mit der Brandverhütung, der Brandbekämpfung und des Notfalldienstes am Arbeitsplatz beauftragten Arbeitnehmer (Ministerialdekret vom 2. September 2021)
Prüfungskommission vom 03.11.2023</t>
  </si>
  <si>
    <t xml:space="preserve">Dienst für Logistik Erhöhung Finanzmittel
Investitionsausgaben </t>
  </si>
  <si>
    <t>Servizio logistico
Aumento finanziamento Spese d‘investimento</t>
  </si>
  <si>
    <t>Genehmigung von 3 Projekten der
Agentur, Funktionsbereich Wildbachverbauung, betreffend Verbauungsmaßnahmen in der Provinz Bozen
Investitionsausgaben - € 400.000,00
Haushalt 2023</t>
  </si>
  <si>
    <t>Approvazione di 3 progetti dell'Agenzia,
Area funzionale bacini montani, relativi alla sistemazione idraulico-forestale in Provincia di Bolzano
Spese d’investimento - € 400.000,00
Esercizio finanziario 2023</t>
  </si>
  <si>
    <t>mancano firme</t>
  </si>
  <si>
    <t xml:space="preserve">Approvazione dello stato finale del progetto per la realizzazione del progetto del quinto lotto della rete radio digitale per le autorità e le organizzazioni della protezione civile in Alto Adige </t>
  </si>
  <si>
    <t>Genehmigung des Endstandes des Projektes zur Realisierung des fünften Bauloses des digitalen Funknetzes für die Behörden und Organisationen des Zivilschutzdienstes in Südtirol</t>
  </si>
  <si>
    <t>Agentur für Bevölkerungsschutz – Funktionsbereich Wildbachverbauung 
Genehmigung einer Sofortmaßnahme gemäß Art. 11 des Landesgesetz Nr.35/1975 
Investitionsausgaben - € 200.000,00 
Haushalt 2023</t>
  </si>
  <si>
    <t>Agenzia per la Protezione civile – Area funzionale bacini montani 
Approvazione di un pronto intervento ai sensi dell’articolo 11 della Legge provinciale n. 35/1975
Spese investimento – € 200.000,00 
Esercizio finanziario 2023</t>
  </si>
  <si>
    <t>Erhöhung Finanzmittel für Investitionsausgaben um € 25.000,00 für das Jahr 2023</t>
  </si>
  <si>
    <t>Aumento finanziario per Spese di investimento per € 25.000,00 per l'anno 2023</t>
  </si>
  <si>
    <t>Agentur für Bevölkerungsschutz – Funktionsbereich Wildbachverbauung 
Genehmigung einer Sofortmaßnahme gemäß Art. 11 des Landesgesetz Nr.35/1975 
Investitionsausgaben - € 50.000,00 
Haushalt 2023</t>
  </si>
  <si>
    <t>Agenzia per la Protezione civile – Area funzionale bacini montani 
Approvazione di un pronto intervento ai sensi dell’articolo 11 della Legge provinciale n. 35/1975
Spese investimento – € 50.000,00 
Esercizio finanziario 2023</t>
  </si>
  <si>
    <t>Genehmigung von 2 Projekten der
Agentur, Funktionsbereich
Wildbachverbauung, betreffend
Verbauungsmaßnahmen in der Provinz
Bozen
Investitionsausgaben - € 1.100.000,00
Haushalt 2023</t>
  </si>
  <si>
    <t>Approvazione di 2 progetti dell'Agenzia,
Area funzionale bacini montani, relativi alla
sistemazione idraulico-forestale in Provincia
di Bolzano
Spese d’investimento - € 1.100.000,00
Esercizio finanziario 2023</t>
  </si>
  <si>
    <t>Genehmigung von 6 Projekten der
Agentur, Funktionsbereich
Wildbachverbauung, betreffend
Verbauungsmaßnahmen in der Provinz
Bozen
Investitionsausgaben - € 1.295.000,00
Haushalt 2023</t>
  </si>
  <si>
    <t>Approvazione di 6 progetti dell'Agenzia,
Area funzionale bacini montani, relativi alla
sistemazione idraulico-forestale in
Provincia
di Bolzano
Spese d’investimento - € 1.295.000,00
Esercizio finanziario 2023</t>
  </si>
  <si>
    <t>Öffentliches Wassergut
Auftrag an Geom. Eugenio Leccacorvi für die
Ausarbeitung eines Teilungsplanes entlang des öffentlichen Fließgewässers Mutbach Gemeinden Algund, Quaratsch und Meran
Laufende Ausgaben - € 2.049,60
Haushalt 2023</t>
  </si>
  <si>
    <t>Demanio idrico
Incarico al geom. Eugenio Leccacorvi per la redazione di un tipo di frazionamento lungo l’acqua pubblica Rio di Mut - Comuni di Lagundo, Quarazze e Merano
Laufende Ausgaben - € 2.049,60
Haushalt 2023</t>
  </si>
  <si>
    <t>Amt für Datentechnik
Erhöhung Finanzmittel für Laufende Ausgaben und Investitionen um € 350.000,00 für das Jahr 2023</t>
  </si>
  <si>
    <t>Ufficio per le Tecnologie dei dati
Aumento finanziamento per spese correnti ed investimento per € 350.000,00 per l’anno 2023</t>
  </si>
  <si>
    <t>Agentur für Bevölkerungsschutz – Funktionsbereich Wildbachverbauung 
Genehmigung einer Sofortmaßnahme gemäß Art. 11 des Landesgesetz Nr.35/1975 
Investitionsausgaben - € 80.000,00 
Haushalt 2023</t>
  </si>
  <si>
    <t>Agenzia per la Protezione civile – Area funzionale bacini montani 
Approvazione di un pronto intervento ai sensi dell’articolo 11 della Legge provinciale n. 35/1975
Spese investimento – € 80.000,00 
Esercizio finanziario 2023</t>
  </si>
  <si>
    <t>Agenzia per la Protezione civile – Area funzionale bacini montani 
Approvazione di 3 pronto interventi ai sensi dell’articolo 11 della Legge provinciale n. 35/1975
Spese investimento – € 352.175,50 
Esercizio finanziario 2023</t>
  </si>
  <si>
    <t>Agentur für Bevölkerungsschutz – Funktionsbereich Wildbachverbauung 
Genehmigung 3 Sofortmaßnahmen gemäß Art. 11 des Landesgesetz Nr.35/1975 
Investitionsausgaben - € 352.175,50 
Haushalt 2023</t>
  </si>
  <si>
    <t>Agenzia per la Protezione civile – Area funzionale bacini montani 
Approvazione di un pronto intervento ai sensi dell’articolo 11 della Legge provinciale n. 35/1975
Spese investimento – € 100.000,00 
Esercizio finanziario 2023</t>
  </si>
  <si>
    <t>Agentur für Bevölkerungsschutz – Funktionsbereich Wildbachverbauung 
Genehmigung einer Sofortmaßnahme gemäß Art. 11 des Landesgesetz Nr.35/1975 
Investitionsausgaben - € 100.000,00 
Haushalt 2023</t>
  </si>
  <si>
    <t>Agentur für Bevölkerungsschutz –
Funktionsbereich Wildbachverbauung
Genehmigung einer Sofortmaßnahme
gemäß Art. 11 des Landesgesetz
Nr.35/1975
Investitionsausgaben - € 200.000,00
Haushalt 2023</t>
  </si>
  <si>
    <t>Agenzia per la Protezione civile – Area
funzionale bacini montani
Approvazione di un pronto intervento ai
sensi dell’articolo 11 della Legge provinciale
n. 35/1975
Spese investimento – € 200.000,00
Esercizio finanziario 2023</t>
  </si>
  <si>
    <t>Agentur für Bevölkerungsschutz – Funktionsbereich Wildbachverbauung 
Genehmigung einer Sofortmaßnahme gemäß Art. 11 des Landesgesetz Nr.35/1975 
Investitionsausgaben - € 150.000,00 
Haushalt 2023</t>
  </si>
  <si>
    <t>Agenzia per la Protezione civile – Area funzionale bacini montani 
Approvazione di un pronto intervento ai sensi dell’articolo 11 della Legge provinciale n. 35/1975
Spese investimento – € 150.000,00 
Esercizio finanziario 2023</t>
  </si>
  <si>
    <t>Ammissione e/o esclusione dalla procedura selettiva per l'avanzamento nel rango di Vice capo reparto</t>
  </si>
  <si>
    <t>Zugelassene, bzw. Ausgeschlossene am Auswahlverfahren für den Aufstieg in den Rang Oberbrandmeister / Oberbrandmeisterin</t>
  </si>
  <si>
    <t>Genehmigung von 7 Projekten der
Agentur, Funktionsbereich
Wildbachverbauung, betreffend
Verbauungsmaßnahmen in der Provinz
Bozen
Investitionsausgaben - € 1.530.000,00
Haushalt 2023</t>
  </si>
  <si>
    <t>Approvazione di 7 progetti dell'Agenzia,
Area funzionale bacini montani, relativi alla
sistemazione idraulico-forestale in
Provincia
di Bolzano
Spese d’investimento - € 1.530.000,00
Esercizio finanziario 2023</t>
  </si>
  <si>
    <t>Genehmigung von 6 Projekten der
Agentur, Funktionsbereich
Wildbachverbauung, betreffend
Verbauungsmaßnahmen in der Provinz
Bozen
Investitionsausgaben - € 2.055.000,00 
Haushalt 2023</t>
  </si>
  <si>
    <t>Approvazione di 6 progetti dell'Agenzia,
Area funzionale bacini montani, relativi alla
sistemazione idraulico-forestale in
Provincia
di Bolzano
Spese d’investimento - € 2.055.000,00 
Esercizio finanziario 2023</t>
  </si>
  <si>
    <t>3. Änderung des dreijährigen Budgets 2023-2025</t>
  </si>
  <si>
    <t>3a variazione del Budget 2023-2025</t>
  </si>
  <si>
    <t>Accertamento di idoneità dei lavoratori designati a norma delle disposizioni vigenti alla prevenzione, all'intervento antincendio ed alla gestione delle emergenze nei luoghi di lavoro (decreto ministeriale 2 settembre 2021)
Commissione di esame del 24/11/2023</t>
  </si>
  <si>
    <t>Feststellung der Eignung, der gemäß den geltenden Bestimmungen mit der Brandverhütung, der Brandbekämpfung und des Notfalldienstes am Arbeitsplatz beauftragten Arbeitnehmer (Ministerialdekret vom 2. September 2021)
Prüfungskommission vom 24.11.2023</t>
  </si>
  <si>
    <t>Delega delle proprie funzioni amministrative, concernenti l'affidamento di contratti aventi ad oggetto forniture, servizi o lavori, ai dirigenti dell’Agenzia per la Protezione civile</t>
  </si>
  <si>
    <t>Übertragung der eigenen Verwaltungsbefugnisse bezüglich der Vergabe von Verträgen, welche Lieferungen, Dienstleistungen oder Arbeiten zum Gegenstand haben, an Führungskräfte der Agentur für Bevölkerungsschutz</t>
  </si>
  <si>
    <t>4. Änderung des dreijährigen Budgets 2023-2025</t>
  </si>
  <si>
    <t>4a variazione del Budget 2023-2025</t>
  </si>
  <si>
    <t>Feststellung der Eignung, der gemäß den geltenden Bestimmungen mit der Brandverhütung, der Brandbekämpfung und des Notfalldienstes am Arbeitsplatz beauftragten Arbeitnehmer (Ministerialdekret vom 2. September 2021)
Prüfungskommission vom 29.11.2023</t>
  </si>
  <si>
    <t>Accertamento di idoneità dei lavoratori designati a norma delle disposizioni vigenti alla prevenzione, all'intervento antincendio ed alla gestione delle emergenze nei luoghi di lavoro (decreto ministeriale 2 settembre 2021)
Commissione di esame del 29/11/2023</t>
  </si>
  <si>
    <t>Accertamento delle competenze acquisite per soccorritore aeroportuale - modulo teorico
commissione esame del 01.12.2023</t>
  </si>
  <si>
    <t>Überprüfung der Fähigkeiten für den Flughafenbrandschutzdienst - Modul Theorie
Prüfungskommission vom 01.12.2023</t>
  </si>
  <si>
    <t>Vormerkung von laufenden Ausgaben im Bereich Zivilschutz für das Jahr 2023</t>
  </si>
  <si>
    <t>Prenotazione di spese correnti nell’ambito Protezione civile per l'anno 2023</t>
  </si>
  <si>
    <t>Erhöhung Finanzmittel für Laufende Ausgaben um € 10.000,00 für das Jahr 2023</t>
  </si>
  <si>
    <t>Aumento finanziamento per spese correnti per € 10.000,00 per l’anno 2023</t>
  </si>
  <si>
    <t>Feststellung der Eignung, der gemäß den geltenden Bestimmungen mit der Brandverhütung, der Brandbekämpfung und des Notfalldienstes am Arbeitsplatz beauftragten Arbeitnehmer (Ministerialdekret vom 2. September 2021)
Prüfungskommission vom 06.12.2023</t>
  </si>
  <si>
    <t>Accertamento di idoneità dei lavoratori designati a norma delle disposizioni vigenti alla prevenzione, all'intervento antincendio ed alla gestione delle emergenze nei luoghi di lavoro (decreto ministeriale 2 settembre 2021)
Commissione di esame del 06/12/2023</t>
  </si>
  <si>
    <t>Feststellung der Eignung, der gemäß den geltenden Bestimmungen mit der Brandverhütung, der Brandbekämpfung und des Notfalldienstes am Arbeitsplatz beauftragten Arbeitnehmer (Ministerialdekret vom 2. September 2021)
Prüfungskommission vom 07.12.2023</t>
  </si>
  <si>
    <t>Accertamento di idoneità dei lavoratori designati a norma delle disposizioni vigenti alla prevenzione, all'intervento antincendio ed alla gestione delle emergenze nei luoghi di lavoro (decreto ministeriale 2 settembre 2021)
Commissione di esame del 07/12/2023</t>
  </si>
  <si>
    <t>Anerkennung des biologischen Schadens und Auszahlung einer Entschädigung in Form einer Kapitalauszahlung laut der Richtlinien für die Gewährung und Auszahlung von Entschädigungen an freiwillige Feuerwehrleute und an Hinterbliebene bei Dienstunfall, Krankheit oder Tod im Dienst oder infolge des Dienstes</t>
  </si>
  <si>
    <t>Riconoscimento del danno biologico e concessione di un indennizzo in forma di capitale ai sensi dei criteri per la concessione e la liquidazione di indennità ai vigili del fuoco volontari e ai superstiti in caso di infortunio, infermità o decesso durante il servizio o per causa di servizio</t>
  </si>
  <si>
    <t>Operationelles Programm "Investitionen in Wachstum und Beschäftigung“ EFRE 2021-2027 - Genehmigung zur Durchführung der Projekte EFRE 4001, 4005, 4006, 4007, 4008, 4009 und 40010
Investitionsausgaben - € 8.610.000,00
Haushalt 2023</t>
  </si>
  <si>
    <t>Programma operativo "Investimenti a favore della crescita e dell’occupazione” FESR 2021-2027 – Approvazione per la realizzazione dei progetti FESR 4001, 4005, 4006, 4007, 4008, 4009 e 40010
Spese di investimento - €  8.610.000,00
Esercizio finanziario 2023</t>
  </si>
  <si>
    <t>Genehmigung von 10 Projekten der
Agentur, Funktionsbereich
Wildbachverbauung, betreffend
Verbauungsmaßnahmen in der Provinz
Bozen
Investitionsausgaben - € 3.400.000,00
Haushalt 2023</t>
  </si>
  <si>
    <t>Approvazione di 10 progetti dell'Agenzia,
Area funzionale bacini montani, relativi alla
sistemazione idraulico-forestale in Provincia
di Bolzano
Spese d’investimento - € 3.400.000,00
Esercizio finanziario 2023</t>
  </si>
  <si>
    <t>Genehmigung von 9 Projekten der
Agentur, Funktionsbereich
Wildbachverbauung, betreffend
Verbauungsmaßnahmen in der Provinz
Bozen
Investitionsausgaben - € 2.336.985,53 
Haushalt 2023</t>
  </si>
  <si>
    <t>Approvazione di 9 progetti dell'Agenzia,
Area funzionale bacini montani, relativi alla
sistemazione idraulico-forestale in Provincia
di Bolzano
Spese d’investimento - € 2.336.985,53 
Esercizio finanziario 2023</t>
  </si>
  <si>
    <t>Approvazione di 6 progetti dell'Agenzia,
Area funzionale bacini montani, relativi alla
sistemazione idraulico-forestale in Provincia
di Bolzano
Spese d’investimento - € 670.000,00
Esercizio finanziario 2023</t>
  </si>
  <si>
    <t>Genehmigung von 6 Projekten der
Agentur, Funktionsbereich
Wildbachverbauung, betreffend
Verbauungsmaßnahmen in der Provinz
Bozen
Investitionsausgaben - € 670.000,00
Haushalt 2023</t>
  </si>
  <si>
    <t>Genehmigung von 2 Projekten und der Agentur, Bereich Wildbachverbauung, betreffend Umweltmaßnahmen in der Provinz Bozen
Investitionsausgaben - € 97.000,00
Haushalt 2023</t>
  </si>
  <si>
    <t>Approvazione di 2 progetti dell'Agenzia, settore bacini montani, relativi a misure ambientali in Provincia di Bolzano
Spese d’investimento - € 97.000,00
Esercizio finanziario 2023</t>
  </si>
  <si>
    <t>Approvazione di 7 progetti dell'Agenzia, settore bacini montani, relativi a misure ambientali in Provincia di Bolzano
Spese d’investimento - € 1.000.475,65 
Esercizio finanziario 2023</t>
  </si>
  <si>
    <t>Genehmigung von 7 Projekten und der Agentur, Bereich Wildbachverbauung, betreffend Umweltmaßnahmen in der Provinz Bozen
Investitionsausgaben - € 1.000.475,65 
Haushalt 2023</t>
  </si>
  <si>
    <t>Genehmigung von 2 Projekten der
Agentur, Funktionsbereich
Wildbachverbauung, betreffend
Verbauungsmaßnahmen in der Provinz
Bozen
Investitionsausgaben - € 665.301,94
Haushalt 2023</t>
  </si>
  <si>
    <t>Approvazione di 2 progetti dell'Agenzia,
Area funzionale bacini montani, relativi alla
sistemazione idraulico-forestale in
Provincia
di Bolzano
Spese d’investimento - € 665.301,94
Esercizio finanziario 2023</t>
  </si>
  <si>
    <t>Approvazione di un progetto dell'Agenzia,
Area funzionale bacini montani, relativi alla
sistemazione idraulico-forestale in Provincia
di Bolzano
Spese d’investimento - € 500.000,00
Esercizio finanziario 2023</t>
  </si>
  <si>
    <t>Genehmigung von einem Projekt der
Agentur, Funktionsbereich
Wildbachverbauung, betreffend
Verbauungsmaßnahmen in der Provinz
Bozen
Investitionsausgaben - € 500.000,00
Haushalt 2023</t>
  </si>
  <si>
    <t>Genehmigung von einem Projekt der Agentur, Funktionsbereich Wildbachverbauung, betreffend die Erhaltung oder Verbesserung des Fischbestandes der öffentlichen Gewässer in der Provinz Bozen
Investitionsausgaben - € 80.000,00
Haushalt 2023</t>
  </si>
  <si>
    <t>Approvazione di un progetto dell'Agenzia, Area funzionale bacini montani, relativo al mantenimento o miglioramento della fauna ittica delle acque pubbliche in Provincia di Bolzano
Spese d’investimento - € 80.000,00
Esercizio finanziario 2023</t>
  </si>
  <si>
    <t>Genehmigung von einem Projekt der Agentur, Funktionsbereich Wildbachverbauung, betreffend Revita_x0002_lisierungen, finanziert mit Wassergebühren Investitionsausgaben - € 40.000,00 Haushalt 2023</t>
  </si>
  <si>
    <t>Approvazione di un progetto dell'Agenzia,
Area funzionale bacini montani, per
rivitalizzazioni, finanziato con canoni idrici
Spese d’investimento - € 40.000,00
Esercizio finanziario 2023</t>
  </si>
  <si>
    <t>Approvazione di 2 progetti dell'Agenzia, Area funzionale bacini montani, relativo al mantenimento o miglioramento della fauna ittica delle acque pubbliche in Provincia di Bolzano
Spese d’investimento - € 153.191,58 
Esercizio finanziario 2023</t>
  </si>
  <si>
    <t>Genehmigung von 2 Projekten der Agentur, Funktionsbereich Wildbachverbauung, betreffend die Erhaltung oder Verbesserung des Fischbestandes der öffentlichen Gewässer in der Provinz Bozen
Investitionsausgaben - € 153.191,58 
Haushalt 2023</t>
  </si>
  <si>
    <t>Approvazione di 2 progetti dell'Agenzia, Area funzionale bacini montani, per rivitalizzazioni, finanziati con canoni idrici
Spese d’investimento - € 310.000,00
Esercizio finanziario 2023</t>
  </si>
  <si>
    <t>Genehmigung von 2 Projekten der Agentur, Funktionsbereich Wildbachverbauung, betreffend Revita- lisierungen, finanziert mit Wassergebühren
Investitionsausgaben - € 310.000,00
Haushalt 2023</t>
  </si>
  <si>
    <t>Genehmigung von 1 Projekt der Agentur, Bereich Wildbachverbauung, betreffend Umweltmaßnahmen in der Provinz Bozen
Investitionsausgaben - € 275.000,00
Haushalt 2023</t>
  </si>
  <si>
    <t>Approvazione di 1 progetto dell'Agenzia, settore bacini montani, relativi a misure ambientali in Provincia di Bolzano
Spese d’investimento - € 275.000,00
Esercizio finanziario 2023</t>
  </si>
  <si>
    <t>Genehmigung Projekt zur Beschaffung von
Fahrzeugen, Maschinen und Ausrüstung
zur Führung des Dienstes für Logistik der
Agentur für Bevölkerungsschutz für das
Arbeitsjahr 2023
Investitionsausgaben - € 1.626.000,00 -
Haushalt 2023</t>
  </si>
  <si>
    <t>Approvazione progetto per l’acquisto di
veicoli, macchinari ed attrezzatura relativa
alla gestione del Servizio logistico
dell’Agenzia per la Protezione civile per
l’anno 2023
Spese d’investimento - € 1.626.000,00 –
Esercizio finanziario 2023</t>
  </si>
  <si>
    <t>Genehmigung eines Auftrages
Agentur, Funktionsbereich Wildbachverbauung, betreffend Revitalisierungen, finanziert mit Wassergebühren
Investitionsausgaben - € 40.000,00
Haushalt 2023</t>
  </si>
  <si>
    <t>Approvazione di un incarico dell'Agenzia,
Area funzionale bacini montani, per rivitalizzazioni, finanziato con canoni idrici
Spese d’investimento - € 40.000,00
Esercizio finanziario 2023</t>
  </si>
  <si>
    <t>Genehmigung eines Auftrages der
Agentur, Funktionsbereich Wildbachverbauung, finanziert mit Wassergebühren
Investitionsausgaben - € 70.000,00
Haushalt 2023</t>
  </si>
  <si>
    <t>Approvazione di un incarico dell'Agenzia,
Area funzionale bacini montani, finanziato con canoni idrici
Spese d’investimento - € 70.000,00
Esercizio finanziario 2023</t>
  </si>
  <si>
    <t>Genehmigung eines Auftrages der Agentur, Bereich Wildbachverbauung, betreffend Umweltmaßnahmen in der Provinz Bozen
Investitionsausgaben - € 165.000,00
Haushalt 2023</t>
  </si>
  <si>
    <t>Approvazione di un incarico dell'Agenzia, settore bacini montani, relativi a misure ambientali in Provincia di Bolzano
Spese d’investimento - € 165.000,00
Esercizio finanziario 2023</t>
  </si>
  <si>
    <t>Umbuchung von laufenden Ausgaben im Bereich Zivilschutz für das Jahr 2023</t>
  </si>
  <si>
    <t>Storno di spese correnti nell’ambito Protezione civile per l'anno 2023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</si>
</sst>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 &quot;€&quot;"/>
    <numFmt numFmtId="173" formatCode="&quot;Ja&quot;;&quot;Ja&quot;;&quot;Nein&quot;"/>
    <numFmt numFmtId="174" formatCode="&quot;Wahr&quot;;&quot;Wahr&quot;;&quot;Falsch&quot;"/>
    <numFmt numFmtId="175" formatCode="&quot;Ein&quot;;&quot;Ein&quot;;&quot;Aus&quot;"/>
    <numFmt numFmtId="176" formatCode="[$€-2]\ #,##0.00_);[Red]\([$€-2]\ #,##0.00\)"/>
    <numFmt numFmtId="177" formatCode="0.0"/>
    <numFmt numFmtId="178" formatCode="mmm\ yyyy"/>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 [$€-1];[Red]\-#,##0.00\ [$€-1]"/>
    <numFmt numFmtId="187" formatCode="mmm\-yyyy"/>
    <numFmt numFmtId="188" formatCode="0.00\ &quot;%&quot;"/>
    <numFmt numFmtId="189" formatCode="[$-407]dddd\,\ d\.\ mmmm\ yyyy"/>
    <numFmt numFmtId="190" formatCode="00000"/>
    <numFmt numFmtId="191" formatCode="0,000.00\ &quot;€&quot;"/>
    <numFmt numFmtId="192" formatCode="&quot;Sì&quot;;&quot;Sì&quot;;&quot;No&quot;"/>
    <numFmt numFmtId="193" formatCode="&quot;Vero&quot;;&quot;Vero&quot;;&quot;Falso&quot;"/>
    <numFmt numFmtId="194" formatCode="&quot;Attivo&quot;;&quot;Attivo&quot;;&quot;Inattivo&quot;"/>
    <numFmt numFmtId="195" formatCode="[$€-2]\ #.##000_);[Red]\([$€-2]\ #.##000\)"/>
    <numFmt numFmtId="196" formatCode="[$€-2]\ #,##0.00;[Red]\-[$€-2]\ #,##0.00"/>
    <numFmt numFmtId="197" formatCode="[$-410]dddd\,\ d\.\ mmmm\ yyyy"/>
  </numFmts>
  <fonts count="47">
    <font>
      <sz val="10"/>
      <name val="Arial"/>
      <family val="0"/>
    </font>
    <font>
      <b/>
      <sz val="10"/>
      <name val="Arial"/>
      <family val="2"/>
    </font>
    <font>
      <b/>
      <sz val="16"/>
      <name val="Arial"/>
      <family val="2"/>
    </font>
    <font>
      <b/>
      <i/>
      <sz val="12"/>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sz val="10"/>
      <color indexed="10"/>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rgb="FFFFC000"/>
        <bgColor indexed="64"/>
      </patternFill>
    </fill>
    <fill>
      <patternFill patternType="solid">
        <fgColor rgb="FFCCFFFF"/>
        <bgColor indexed="64"/>
      </patternFill>
    </fill>
    <fill>
      <patternFill patternType="solid">
        <fgColor rgb="FFB7DEE8"/>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6" fillId="0" borderId="0" applyNumberFormat="0" applyFill="0" applyBorder="0" applyAlignment="0" applyProtection="0"/>
    <xf numFmtId="164"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58">
    <xf numFmtId="0" fontId="0" fillId="0" borderId="0" xfId="0" applyAlignment="1">
      <alignment/>
    </xf>
    <xf numFmtId="0" fontId="1" fillId="33" borderId="10" xfId="0" applyFont="1" applyFill="1" applyBorder="1" applyAlignment="1">
      <alignment horizontal="left" vertical="center" wrapText="1"/>
    </xf>
    <xf numFmtId="14" fontId="0"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14" fontId="0" fillId="34" borderId="10" xfId="0" applyNumberFormat="1" applyFont="1" applyFill="1" applyBorder="1" applyAlignment="1">
      <alignment horizontal="left" vertical="center" wrapText="1"/>
    </xf>
    <xf numFmtId="0" fontId="7" fillId="34" borderId="10" xfId="0" applyFont="1" applyFill="1" applyBorder="1" applyAlignment="1">
      <alignment horizontal="left" vertical="center" wrapText="1"/>
    </xf>
    <xf numFmtId="0" fontId="0" fillId="0" borderId="0" xfId="0" applyAlignment="1">
      <alignment horizontal="left" vertical="center"/>
    </xf>
    <xf numFmtId="0" fontId="0" fillId="0" borderId="10" xfId="0" applyFont="1" applyBorder="1" applyAlignment="1">
      <alignment horizontal="left" vertical="center" wrapText="1"/>
    </xf>
    <xf numFmtId="14" fontId="0" fillId="0" borderId="10" xfId="0" applyNumberFormat="1" applyBorder="1" applyAlignment="1">
      <alignment horizontal="left" vertical="center"/>
    </xf>
    <xf numFmtId="49" fontId="0" fillId="0" borderId="10" xfId="0" applyNumberFormat="1"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horizontal="left" vertical="center"/>
    </xf>
    <xf numFmtId="14" fontId="0" fillId="34" borderId="10" xfId="0" applyNumberFormat="1" applyFill="1" applyBorder="1" applyAlignment="1">
      <alignment horizontal="left" vertical="center"/>
    </xf>
    <xf numFmtId="49" fontId="0" fillId="34" borderId="10" xfId="0" applyNumberFormat="1" applyFill="1" applyBorder="1" applyAlignment="1">
      <alignment horizontal="left" vertical="center" wrapText="1"/>
    </xf>
    <xf numFmtId="49" fontId="0" fillId="34" borderId="10" xfId="0" applyNumberFormat="1" applyFill="1" applyBorder="1" applyAlignment="1">
      <alignment horizontal="left" vertical="center"/>
    </xf>
    <xf numFmtId="0" fontId="0" fillId="34" borderId="10" xfId="0" applyFill="1" applyBorder="1" applyAlignment="1">
      <alignment horizontal="left" vertical="center"/>
    </xf>
    <xf numFmtId="0" fontId="0" fillId="0" borderId="10" xfId="0" applyNumberFormat="1" applyBorder="1" applyAlignment="1">
      <alignment horizontal="left" vertical="center" wrapText="1"/>
    </xf>
    <xf numFmtId="0" fontId="0" fillId="0" borderId="10" xfId="0" applyBorder="1" applyAlignment="1">
      <alignment horizontal="left" vertical="center" wrapText="1"/>
    </xf>
    <xf numFmtId="0" fontId="0" fillId="34" borderId="10" xfId="0" applyNumberFormat="1" applyFill="1" applyBorder="1" applyAlignment="1">
      <alignment horizontal="left" vertical="center" wrapText="1"/>
    </xf>
    <xf numFmtId="44" fontId="0" fillId="0" borderId="10" xfId="0" applyNumberFormat="1" applyFont="1" applyBorder="1" applyAlignment="1">
      <alignment horizontal="right" vertical="center" wrapText="1"/>
    </xf>
    <xf numFmtId="44" fontId="0" fillId="34" borderId="10" xfId="0" applyNumberFormat="1" applyFont="1" applyFill="1" applyBorder="1" applyAlignment="1">
      <alignment horizontal="right" vertical="center" wrapText="1"/>
    </xf>
    <xf numFmtId="44" fontId="0" fillId="0" borderId="10" xfId="0" applyNumberFormat="1" applyFont="1" applyFill="1" applyBorder="1" applyAlignment="1">
      <alignment horizontal="right" vertical="center" wrapText="1"/>
    </xf>
    <xf numFmtId="44" fontId="0" fillId="0" borderId="10" xfId="0" applyNumberFormat="1" applyBorder="1" applyAlignment="1">
      <alignment horizontal="right" vertical="center"/>
    </xf>
    <xf numFmtId="44" fontId="0" fillId="34" borderId="10" xfId="0" applyNumberFormat="1" applyFill="1" applyBorder="1" applyAlignment="1">
      <alignment horizontal="right" vertical="center"/>
    </xf>
    <xf numFmtId="191" fontId="0" fillId="0" borderId="10" xfId="0" applyNumberFormat="1" applyFill="1" applyBorder="1" applyAlignment="1">
      <alignment horizontal="right" vertical="center"/>
    </xf>
    <xf numFmtId="0" fontId="0" fillId="0" borderId="10" xfId="0" applyBorder="1" applyAlignment="1">
      <alignment horizontal="right" vertical="center"/>
    </xf>
    <xf numFmtId="172" fontId="0" fillId="34" borderId="10" xfId="0" applyNumberFormat="1" applyFill="1" applyBorder="1" applyAlignment="1">
      <alignment horizontal="right" vertical="center"/>
    </xf>
    <xf numFmtId="172" fontId="0" fillId="0" borderId="10" xfId="0" applyNumberFormat="1" applyFill="1" applyBorder="1" applyAlignment="1">
      <alignment horizontal="right" vertical="center"/>
    </xf>
    <xf numFmtId="0" fontId="0" fillId="34" borderId="10" xfId="0" applyFill="1" applyBorder="1" applyAlignment="1">
      <alignment horizontal="right" vertical="center"/>
    </xf>
    <xf numFmtId="0" fontId="0" fillId="0" borderId="0" xfId="0" applyAlignment="1">
      <alignment horizontal="right" vertical="center"/>
    </xf>
    <xf numFmtId="0" fontId="1" fillId="33" borderId="10" xfId="0" applyFont="1" applyFill="1" applyBorder="1" applyAlignment="1">
      <alignment horizontal="center" vertical="center" wrapText="1"/>
    </xf>
    <xf numFmtId="14"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0" fillId="0" borderId="0" xfId="0" applyFill="1" applyAlignment="1">
      <alignment horizontal="left" vertical="center"/>
    </xf>
    <xf numFmtId="49" fontId="0" fillId="0" borderId="10" xfId="0" applyNumberFormat="1" applyFont="1" applyBorder="1" applyAlignment="1">
      <alignment horizontal="left" vertical="center" wrapText="1"/>
    </xf>
    <xf numFmtId="0" fontId="7" fillId="0" borderId="10" xfId="0" applyFont="1" applyFill="1" applyBorder="1" applyAlignment="1">
      <alignment horizontal="left" vertical="center" wrapText="1"/>
    </xf>
    <xf numFmtId="49" fontId="0" fillId="34" borderId="10" xfId="0" applyNumberFormat="1" applyFont="1" applyFill="1" applyBorder="1" applyAlignment="1">
      <alignment horizontal="left" vertical="center" wrapText="1"/>
    </xf>
    <xf numFmtId="49"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34"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4" fontId="0" fillId="0" borderId="10" xfId="0" applyNumberFormat="1" applyFont="1" applyBorder="1" applyAlignment="1">
      <alignment horizontal="right" vertical="center" wrapText="1"/>
    </xf>
    <xf numFmtId="7" fontId="0" fillId="0" borderId="10" xfId="0" applyNumberFormat="1" applyFont="1" applyBorder="1" applyAlignment="1">
      <alignment horizontal="right" vertical="center" wrapText="1"/>
    </xf>
    <xf numFmtId="14" fontId="0" fillId="0" borderId="10" xfId="0" applyNumberFormat="1" applyFont="1" applyBorder="1" applyAlignment="1">
      <alignment horizontal="left" vertical="center" wrapText="1"/>
    </xf>
    <xf numFmtId="14" fontId="0" fillId="12" borderId="10" xfId="0" applyNumberFormat="1" applyFont="1" applyFill="1" applyBorder="1" applyAlignment="1">
      <alignment horizontal="left" vertical="center" wrapText="1"/>
    </xf>
    <xf numFmtId="0" fontId="7" fillId="12" borderId="10" xfId="0" applyFont="1" applyFill="1" applyBorder="1" applyAlignment="1">
      <alignment horizontal="left" vertical="center" wrapText="1"/>
    </xf>
    <xf numFmtId="44" fontId="0" fillId="12"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6"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14" fontId="0" fillId="0" borderId="10" xfId="0" applyNumberFormat="1" applyFill="1" applyBorder="1" applyAlignment="1">
      <alignment horizontal="left" vertical="center"/>
    </xf>
    <xf numFmtId="49" fontId="0" fillId="0" borderId="10" xfId="0" applyNumberFormat="1" applyFill="1" applyBorder="1" applyAlignment="1">
      <alignment horizontal="left" vertical="center" wrapText="1"/>
    </xf>
    <xf numFmtId="49" fontId="0" fillId="0" borderId="10" xfId="0" applyNumberFormat="1" applyFill="1" applyBorder="1" applyAlignment="1">
      <alignment horizontal="left" vertical="center"/>
    </xf>
    <xf numFmtId="0" fontId="0" fillId="0" borderId="10" xfId="0" applyFill="1" applyBorder="1" applyAlignment="1">
      <alignment horizontal="left" vertical="center"/>
    </xf>
    <xf numFmtId="44" fontId="0" fillId="0" borderId="10" xfId="0" applyNumberFormat="1" applyFill="1" applyBorder="1" applyAlignment="1">
      <alignment horizontal="right" vertical="center"/>
    </xf>
    <xf numFmtId="8" fontId="0" fillId="0" borderId="10" xfId="0" applyNumberFormat="1" applyFill="1" applyBorder="1" applyAlignment="1">
      <alignment horizontal="right" vertical="center"/>
    </xf>
    <xf numFmtId="0" fontId="0" fillId="0" borderId="10" xfId="0" applyNumberFormat="1" applyFill="1" applyBorder="1" applyAlignment="1">
      <alignment horizontal="left" vertical="center" wrapText="1"/>
    </xf>
    <xf numFmtId="0" fontId="0" fillId="0" borderId="10" xfId="0" applyFill="1" applyBorder="1" applyAlignment="1">
      <alignment horizontal="right" vertical="center"/>
    </xf>
    <xf numFmtId="0" fontId="0" fillId="0" borderId="0" xfId="0" applyFill="1" applyAlignment="1">
      <alignment horizontal="right" vertical="center"/>
    </xf>
    <xf numFmtId="0" fontId="1" fillId="35" borderId="10" xfId="0" applyFont="1" applyFill="1" applyBorder="1" applyAlignment="1">
      <alignment horizontal="left" vertical="center" wrapText="1"/>
    </xf>
    <xf numFmtId="0" fontId="1" fillId="35" borderId="10" xfId="0" applyFont="1" applyFill="1" applyBorder="1" applyAlignment="1">
      <alignment horizontal="center" vertical="center" wrapText="1"/>
    </xf>
    <xf numFmtId="46" fontId="0" fillId="12" borderId="10" xfId="0" applyNumberFormat="1" applyFont="1" applyFill="1" applyBorder="1" applyAlignment="1">
      <alignment horizontal="left" vertical="center" wrapText="1"/>
    </xf>
    <xf numFmtId="0" fontId="0" fillId="12" borderId="10" xfId="0" applyNumberFormat="1" applyFont="1" applyFill="1" applyBorder="1" applyAlignment="1">
      <alignment horizontal="left" vertical="center" wrapText="1"/>
    </xf>
    <xf numFmtId="0" fontId="0" fillId="12" borderId="10" xfId="0" applyNumberFormat="1" applyFont="1" applyFill="1" applyBorder="1" applyAlignment="1">
      <alignment horizontal="left" vertical="center" wrapText="1"/>
    </xf>
    <xf numFmtId="44" fontId="0" fillId="34" borderId="10" xfId="0" applyNumberFormat="1" applyFont="1" applyFill="1" applyBorder="1" applyAlignment="1">
      <alignment horizontal="right" vertical="center" wrapText="1"/>
    </xf>
    <xf numFmtId="49" fontId="0" fillId="12" borderId="10" xfId="0" applyNumberFormat="1" applyFont="1" applyFill="1" applyBorder="1" applyAlignment="1">
      <alignment horizontal="left" vertical="center" wrapText="1"/>
    </xf>
    <xf numFmtId="0" fontId="0" fillId="0" borderId="10" xfId="0" applyNumberFormat="1" applyFont="1" applyBorder="1" applyAlignment="1">
      <alignment horizontal="left" vertical="center" wrapText="1"/>
    </xf>
    <xf numFmtId="44" fontId="0" fillId="0" borderId="10" xfId="0" applyNumberFormat="1" applyFont="1" applyFill="1" applyBorder="1" applyAlignment="1">
      <alignment horizontal="right" vertical="center" wrapText="1"/>
    </xf>
    <xf numFmtId="46" fontId="0" fillId="0" borderId="10" xfId="0" applyNumberFormat="1" applyFont="1" applyBorder="1" applyAlignment="1">
      <alignment horizontal="left" vertical="center" wrapText="1"/>
    </xf>
    <xf numFmtId="14" fontId="0" fillId="34" borderId="10" xfId="0" applyNumberFormat="1" applyFont="1" applyFill="1" applyBorder="1" applyAlignment="1">
      <alignment horizontal="left" vertical="center" wrapText="1"/>
    </xf>
    <xf numFmtId="49" fontId="0" fillId="34" borderId="10" xfId="0" applyNumberFormat="1" applyFont="1" applyFill="1" applyBorder="1" applyAlignment="1">
      <alignment horizontal="left" vertical="center" wrapText="1"/>
    </xf>
    <xf numFmtId="14" fontId="0" fillId="0" borderId="10" xfId="0" applyNumberFormat="1" applyFont="1" applyBorder="1" applyAlignment="1">
      <alignment horizontal="left" vertical="center" wrapText="1"/>
    </xf>
    <xf numFmtId="14" fontId="0" fillId="0" borderId="10" xfId="0" applyNumberFormat="1" applyFont="1" applyFill="1" applyBorder="1" applyAlignment="1">
      <alignment horizontal="left" vertical="center" wrapText="1"/>
    </xf>
    <xf numFmtId="44" fontId="0" fillId="12" borderId="10" xfId="0" applyNumberFormat="1" applyFont="1" applyFill="1" applyBorder="1" applyAlignment="1">
      <alignment horizontal="right" vertical="center" wrapText="1"/>
    </xf>
    <xf numFmtId="14" fontId="0" fillId="12" borderId="10" xfId="0" applyNumberFormat="1" applyFont="1" applyFill="1" applyBorder="1" applyAlignment="1">
      <alignment horizontal="left" vertical="center" wrapText="1"/>
    </xf>
    <xf numFmtId="46"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46" fontId="0" fillId="12" borderId="10" xfId="0" applyNumberFormat="1" applyFont="1" applyFill="1" applyBorder="1" applyAlignment="1">
      <alignment horizontal="left" vertical="center" wrapText="1"/>
    </xf>
    <xf numFmtId="0" fontId="0" fillId="12" borderId="10" xfId="0" applyNumberFormat="1" applyFont="1" applyFill="1" applyBorder="1" applyAlignment="1">
      <alignment horizontal="left" vertical="center" wrapText="1"/>
    </xf>
    <xf numFmtId="0" fontId="0" fillId="34" borderId="10" xfId="0" applyNumberFormat="1" applyFont="1" applyFill="1" applyBorder="1" applyAlignment="1">
      <alignment horizontal="left" vertical="center" wrapText="1"/>
    </xf>
    <xf numFmtId="172" fontId="0" fillId="0" borderId="0" xfId="0" applyNumberFormat="1" applyAlignment="1">
      <alignment vertical="center"/>
    </xf>
    <xf numFmtId="172" fontId="0" fillId="0" borderId="0" xfId="0" applyNumberFormat="1" applyFont="1" applyAlignment="1">
      <alignment horizontal="right" vertical="center"/>
    </xf>
    <xf numFmtId="0" fontId="7" fillId="36" borderId="10" xfId="0" applyFont="1" applyFill="1" applyBorder="1" applyAlignment="1">
      <alignment horizontal="left" vertical="center" wrapText="1"/>
    </xf>
    <xf numFmtId="0" fontId="0" fillId="36" borderId="10" xfId="0" applyFont="1" applyFill="1" applyBorder="1" applyAlignment="1">
      <alignment horizontal="left" vertical="center" wrapText="1"/>
    </xf>
    <xf numFmtId="14" fontId="0" fillId="36" borderId="10" xfId="0" applyNumberFormat="1" applyFont="1" applyFill="1" applyBorder="1" applyAlignment="1">
      <alignment horizontal="left" vertical="center" wrapText="1"/>
    </xf>
    <xf numFmtId="44" fontId="0" fillId="36" borderId="10" xfId="0" applyNumberFormat="1" applyFont="1" applyFill="1" applyBorder="1" applyAlignment="1">
      <alignment horizontal="right" vertical="center" wrapText="1"/>
    </xf>
    <xf numFmtId="49" fontId="0" fillId="36" borderId="10" xfId="0" applyNumberFormat="1" applyFont="1" applyFill="1" applyBorder="1" applyAlignment="1">
      <alignment horizontal="left" vertical="center" wrapText="1"/>
    </xf>
    <xf numFmtId="14" fontId="0" fillId="0" borderId="10" xfId="0" applyNumberFormat="1" applyFill="1" applyBorder="1" applyAlignment="1">
      <alignment horizontal="left" vertical="center" wrapText="1"/>
    </xf>
    <xf numFmtId="49" fontId="0" fillId="37" borderId="10" xfId="0" applyNumberFormat="1" applyFont="1" applyFill="1" applyBorder="1" applyAlignment="1">
      <alignment horizontal="left" vertical="center" wrapText="1"/>
    </xf>
    <xf numFmtId="14" fontId="0" fillId="37" borderId="10" xfId="0" applyNumberFormat="1" applyFont="1" applyFill="1" applyBorder="1" applyAlignment="1">
      <alignment horizontal="left" vertical="center" wrapText="1"/>
    </xf>
    <xf numFmtId="0" fontId="7" fillId="37" borderId="10" xfId="0" applyFont="1" applyFill="1" applyBorder="1" applyAlignment="1">
      <alignment horizontal="left" vertical="center" wrapText="1"/>
    </xf>
    <xf numFmtId="0" fontId="0" fillId="37" borderId="10" xfId="0" applyFont="1" applyFill="1" applyBorder="1" applyAlignment="1">
      <alignment horizontal="left" vertical="center" wrapText="1"/>
    </xf>
    <xf numFmtId="44" fontId="0" fillId="37" borderId="10" xfId="0" applyNumberFormat="1" applyFont="1" applyFill="1" applyBorder="1" applyAlignment="1">
      <alignment horizontal="right" vertical="center" wrapText="1"/>
    </xf>
    <xf numFmtId="44" fontId="0" fillId="0" borderId="10" xfId="0" applyNumberFormat="1" applyFont="1" applyFill="1" applyBorder="1" applyAlignment="1">
      <alignment horizontal="right" vertical="center" wrapText="1"/>
    </xf>
    <xf numFmtId="0" fontId="7" fillId="36" borderId="10" xfId="0" applyFont="1" applyFill="1" applyBorder="1" applyAlignment="1">
      <alignment horizontal="left" vertical="center"/>
    </xf>
    <xf numFmtId="0" fontId="0" fillId="36" borderId="10" xfId="0" applyFill="1" applyBorder="1" applyAlignment="1">
      <alignment horizontal="left" vertical="center" wrapText="1"/>
    </xf>
    <xf numFmtId="44" fontId="0" fillId="36" borderId="10" xfId="0" applyNumberFormat="1" applyFill="1" applyBorder="1" applyAlignment="1">
      <alignment horizontal="right" vertical="center"/>
    </xf>
    <xf numFmtId="14" fontId="0" fillId="36" borderId="10" xfId="0" applyNumberFormat="1" applyFill="1" applyBorder="1" applyAlignment="1">
      <alignment horizontal="left" vertical="center"/>
    </xf>
    <xf numFmtId="0" fontId="7" fillId="0" borderId="10" xfId="0" applyFont="1" applyBorder="1" applyAlignment="1">
      <alignment horizontal="left" vertical="center"/>
    </xf>
    <xf numFmtId="0" fontId="7" fillId="37" borderId="10" xfId="0" applyFont="1" applyFill="1" applyBorder="1" applyAlignment="1">
      <alignment horizontal="left" vertical="center"/>
    </xf>
    <xf numFmtId="49" fontId="0" fillId="37" borderId="10" xfId="0" applyNumberFormat="1" applyFont="1" applyFill="1" applyBorder="1" applyAlignment="1">
      <alignment horizontal="left" vertical="center" wrapText="1"/>
    </xf>
    <xf numFmtId="0" fontId="0" fillId="37" borderId="10" xfId="0" applyNumberFormat="1" applyFont="1" applyFill="1" applyBorder="1" applyAlignment="1">
      <alignment horizontal="left" vertical="center" wrapText="1"/>
    </xf>
    <xf numFmtId="0" fontId="0" fillId="37" borderId="10" xfId="0" applyFill="1" applyBorder="1" applyAlignment="1">
      <alignment horizontal="left" vertical="center" wrapText="1"/>
    </xf>
    <xf numFmtId="44" fontId="0" fillId="37" borderId="10" xfId="0" applyNumberFormat="1" applyFill="1" applyBorder="1" applyAlignment="1">
      <alignment horizontal="right" vertical="center"/>
    </xf>
    <xf numFmtId="14" fontId="0" fillId="37" borderId="10" xfId="0" applyNumberFormat="1" applyFill="1" applyBorder="1" applyAlignment="1">
      <alignment horizontal="left" vertical="center"/>
    </xf>
    <xf numFmtId="49" fontId="0" fillId="34" borderId="10" xfId="0" applyNumberFormat="1" applyFont="1" applyFill="1" applyBorder="1" applyAlignment="1">
      <alignment horizontal="left" vertical="top" wrapText="1"/>
    </xf>
    <xf numFmtId="44" fontId="0" fillId="0" borderId="10" xfId="0" applyNumberFormat="1" applyFont="1" applyBorder="1" applyAlignment="1">
      <alignment horizontal="right" vertical="center" wrapText="1"/>
    </xf>
    <xf numFmtId="0" fontId="0" fillId="0" borderId="10" xfId="0" applyNumberFormat="1" applyFont="1" applyFill="1" applyBorder="1" applyAlignment="1">
      <alignment horizontal="left" vertical="top" wrapText="1"/>
    </xf>
    <xf numFmtId="0" fontId="0" fillId="0" borderId="0" xfId="0" applyAlignment="1">
      <alignment wrapText="1"/>
    </xf>
    <xf numFmtId="49" fontId="0" fillId="34" borderId="10" xfId="0" applyNumberFormat="1" applyFont="1" applyFill="1" applyBorder="1" applyAlignment="1">
      <alignment horizontal="center" vertical="center" wrapText="1"/>
    </xf>
    <xf numFmtId="14" fontId="0" fillId="34" borderId="10" xfId="0" applyNumberFormat="1" applyFont="1" applyFill="1" applyBorder="1" applyAlignment="1">
      <alignment horizontal="left" vertical="center" wrapText="1"/>
    </xf>
    <xf numFmtId="0" fontId="0" fillId="0" borderId="0" xfId="0" applyAlignment="1">
      <alignment horizontal="left" vertical="top" wrapText="1"/>
    </xf>
    <xf numFmtId="0" fontId="7" fillId="0" borderId="10" xfId="0" applyFont="1" applyFill="1" applyBorder="1" applyAlignment="1">
      <alignment horizontal="left" vertical="center"/>
    </xf>
    <xf numFmtId="14" fontId="45" fillId="0" borderId="10" xfId="0" applyNumberFormat="1" applyFont="1" applyBorder="1" applyAlignment="1">
      <alignment horizontal="left" vertical="center" wrapText="1"/>
    </xf>
    <xf numFmtId="14" fontId="45" fillId="0" borderId="10" xfId="0" applyNumberFormat="1" applyFont="1" applyFill="1" applyBorder="1" applyAlignment="1">
      <alignment horizontal="left" vertical="center"/>
    </xf>
    <xf numFmtId="14" fontId="0" fillId="0" borderId="10" xfId="0" applyNumberFormat="1" applyFont="1" applyBorder="1" applyAlignment="1">
      <alignment horizontal="left" vertical="center"/>
    </xf>
    <xf numFmtId="44" fontId="0" fillId="34" borderId="10" xfId="0" applyNumberFormat="1" applyFont="1" applyFill="1" applyBorder="1" applyAlignment="1">
      <alignment horizontal="right" vertical="center" wrapText="1"/>
    </xf>
    <xf numFmtId="0" fontId="0" fillId="0" borderId="0" xfId="0" applyFont="1" applyAlignment="1">
      <alignment horizontal="left" vertical="top" wrapText="1"/>
    </xf>
    <xf numFmtId="172" fontId="46" fillId="0" borderId="0" xfId="0" applyNumberFormat="1" applyFont="1" applyAlignment="1">
      <alignment/>
    </xf>
    <xf numFmtId="14" fontId="45" fillId="12" borderId="10" xfId="0" applyNumberFormat="1" applyFont="1" applyFill="1" applyBorder="1" applyAlignment="1">
      <alignment horizontal="left" vertical="center" wrapText="1"/>
    </xf>
    <xf numFmtId="14" fontId="45" fillId="0" borderId="10" xfId="0" applyNumberFormat="1" applyFont="1" applyBorder="1" applyAlignment="1">
      <alignment horizontal="center" vertical="center" wrapText="1"/>
    </xf>
    <xf numFmtId="14" fontId="45" fillId="34" borderId="10" xfId="0" applyNumberFormat="1" applyFont="1" applyFill="1" applyBorder="1" applyAlignment="1">
      <alignment horizontal="left" vertical="center"/>
    </xf>
    <xf numFmtId="14" fontId="45" fillId="34" borderId="10" xfId="0" applyNumberFormat="1" applyFont="1" applyFill="1" applyBorder="1" applyAlignment="1">
      <alignment horizontal="left" vertical="center" wrapText="1"/>
    </xf>
    <xf numFmtId="14" fontId="45" fillId="0" borderId="10" xfId="0" applyNumberFormat="1" applyFont="1" applyFill="1" applyBorder="1" applyAlignment="1">
      <alignment horizontal="left" vertical="center" wrapText="1"/>
    </xf>
    <xf numFmtId="44" fontId="0" fillId="34" borderId="10" xfId="0" applyNumberFormat="1" applyFont="1" applyFill="1" applyBorder="1" applyAlignment="1">
      <alignment horizontal="right" vertical="center"/>
    </xf>
    <xf numFmtId="0" fontId="0" fillId="0" borderId="10"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14" fontId="0" fillId="34" borderId="10" xfId="0" applyNumberFormat="1" applyFont="1" applyFill="1" applyBorder="1" applyAlignment="1">
      <alignment horizontal="center" vertical="center" wrapText="1"/>
    </xf>
    <xf numFmtId="49" fontId="0" fillId="12" borderId="10"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44" fontId="0" fillId="0" borderId="0" xfId="0" applyNumberFormat="1" applyFont="1" applyFill="1" applyAlignment="1">
      <alignment/>
    </xf>
    <xf numFmtId="172" fontId="0" fillId="0" borderId="10" xfId="0" applyNumberFormat="1" applyBorder="1" applyAlignment="1">
      <alignment horizontal="right" vertical="center"/>
    </xf>
    <xf numFmtId="46" fontId="0" fillId="0" borderId="10" xfId="0" applyNumberFormat="1" applyFont="1" applyBorder="1" applyAlignment="1">
      <alignment horizontal="left" vertical="center" wrapText="1"/>
    </xf>
    <xf numFmtId="14" fontId="0" fillId="12" borderId="10" xfId="0" applyNumberFormat="1" applyFont="1" applyFill="1" applyBorder="1" applyAlignment="1">
      <alignment horizontal="left" vertical="center" wrapText="1"/>
    </xf>
    <xf numFmtId="14" fontId="0" fillId="12" borderId="10" xfId="0" applyNumberFormat="1" applyFont="1" applyFill="1" applyBorder="1" applyAlignment="1">
      <alignment horizontal="left" vertical="center"/>
    </xf>
    <xf numFmtId="14" fontId="0" fillId="0" borderId="10" xfId="0" applyNumberFormat="1" applyFont="1" applyFill="1" applyBorder="1" applyAlignment="1">
      <alignment horizontal="left" vertical="center"/>
    </xf>
    <xf numFmtId="14" fontId="45" fillId="0" borderId="10" xfId="0" applyNumberFormat="1" applyFont="1" applyBorder="1" applyAlignment="1">
      <alignment horizontal="left" vertical="center"/>
    </xf>
    <xf numFmtId="14" fontId="0" fillId="37" borderId="10" xfId="0" applyNumberFormat="1" applyFont="1" applyFill="1" applyBorder="1" applyAlignment="1">
      <alignment horizontal="left" vertical="center"/>
    </xf>
    <xf numFmtId="14" fontId="0" fillId="37" borderId="10" xfId="0" applyNumberFormat="1" applyFont="1" applyFill="1" applyBorder="1" applyAlignment="1">
      <alignment horizontal="left" vertical="center"/>
    </xf>
    <xf numFmtId="14" fontId="45" fillId="0" borderId="10" xfId="0" applyNumberFormat="1" applyFont="1" applyFill="1" applyBorder="1" applyAlignment="1">
      <alignment horizontal="center" vertical="center" wrapText="1"/>
    </xf>
    <xf numFmtId="49" fontId="0" fillId="0" borderId="10" xfId="0" applyNumberFormat="1" applyBorder="1" applyAlignment="1">
      <alignment horizontal="left" vertical="top" wrapText="1"/>
    </xf>
    <xf numFmtId="49" fontId="0" fillId="34" borderId="10" xfId="0" applyNumberFormat="1" applyFill="1" applyBorder="1" applyAlignment="1">
      <alignment horizontal="left" vertical="top" wrapText="1"/>
    </xf>
    <xf numFmtId="0" fontId="0" fillId="0" borderId="10" xfId="0" applyNumberFormat="1" applyBorder="1" applyAlignment="1">
      <alignment horizontal="left" vertical="top" wrapText="1"/>
    </xf>
    <xf numFmtId="0" fontId="0" fillId="36" borderId="10" xfId="0" applyNumberFormat="1" applyFill="1" applyBorder="1" applyAlignment="1">
      <alignment horizontal="left" vertical="top" wrapText="1"/>
    </xf>
    <xf numFmtId="0" fontId="0" fillId="36" borderId="10" xfId="0" applyFont="1" applyFill="1" applyBorder="1" applyAlignment="1">
      <alignment horizontal="left" vertical="top" wrapText="1"/>
    </xf>
    <xf numFmtId="49" fontId="0" fillId="0" borderId="10" xfId="0" applyNumberFormat="1" applyFont="1" applyBorder="1" applyAlignment="1">
      <alignment horizontal="left" vertical="top" wrapText="1"/>
    </xf>
    <xf numFmtId="49" fontId="0" fillId="34" borderId="10" xfId="0" applyNumberFormat="1" applyFont="1" applyFill="1" applyBorder="1" applyAlignment="1">
      <alignment horizontal="left" vertical="top" wrapText="1"/>
    </xf>
    <xf numFmtId="0" fontId="0" fillId="34" borderId="10" xfId="0" applyNumberFormat="1" applyFont="1" applyFill="1" applyBorder="1" applyAlignment="1">
      <alignment horizontal="left" vertical="top" wrapText="1"/>
    </xf>
    <xf numFmtId="49" fontId="0" fillId="36" borderId="10" xfId="0" applyNumberFormat="1" applyFill="1" applyBorder="1" applyAlignment="1">
      <alignment horizontal="left" vertical="center" wrapText="1"/>
    </xf>
    <xf numFmtId="0" fontId="0" fillId="36" borderId="0" xfId="0" applyFill="1" applyAlignment="1">
      <alignment horizontal="left" vertical="center" wrapText="1"/>
    </xf>
    <xf numFmtId="0" fontId="0" fillId="0" borderId="0" xfId="0" applyAlignment="1">
      <alignment horizontal="left" vertical="center" wrapText="1"/>
    </xf>
    <xf numFmtId="0" fontId="0" fillId="0" borderId="10" xfId="0" applyNumberFormat="1" applyBorder="1" applyAlignment="1">
      <alignment horizontal="righ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ekrete\WBS_Projektlisten\2023%20WBS%20Projektlis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3"/>
      <sheetName val="Foglio1"/>
    </sheetNames>
    <sheetDataSet>
      <sheetData sheetId="0">
        <row r="227">
          <cell r="F227">
            <v>200000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15"/>
  <sheetViews>
    <sheetView tabSelected="1" zoomScale="112" zoomScaleNormal="112"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12.7109375" style="6" bestFit="1" customWidth="1"/>
    <col min="2" max="2" width="7.140625" style="6" customWidth="1"/>
    <col min="3" max="3" width="43.57421875" style="6" customWidth="1"/>
    <col min="4" max="4" width="42.28125" style="6" customWidth="1"/>
    <col min="5" max="5" width="16.421875" style="29" customWidth="1"/>
    <col min="6" max="16384" width="9.140625" style="6" customWidth="1"/>
  </cols>
  <sheetData>
    <row r="1" spans="1:5" ht="20.25" customHeight="1">
      <c r="A1" s="154" t="s">
        <v>6</v>
      </c>
      <c r="B1" s="154"/>
      <c r="C1" s="154"/>
      <c r="D1" s="154"/>
      <c r="E1" s="154"/>
    </row>
    <row r="2" spans="1:5" ht="15" customHeight="1">
      <c r="A2" s="155" t="s">
        <v>2</v>
      </c>
      <c r="B2" s="155"/>
      <c r="C2" s="155"/>
      <c r="D2" s="155"/>
      <c r="E2" s="155"/>
    </row>
    <row r="5" spans="1:5" ht="12.75">
      <c r="A5" s="1" t="s">
        <v>1</v>
      </c>
      <c r="B5" s="1" t="s">
        <v>0</v>
      </c>
      <c r="C5" s="1" t="s">
        <v>3</v>
      </c>
      <c r="D5" s="1" t="s">
        <v>5</v>
      </c>
      <c r="E5" s="30" t="s">
        <v>4</v>
      </c>
    </row>
    <row r="6" spans="1:5" ht="76.5">
      <c r="A6" s="73">
        <v>44942</v>
      </c>
      <c r="B6" s="3">
        <v>1</v>
      </c>
      <c r="C6" s="70" t="s">
        <v>14</v>
      </c>
      <c r="D6" s="38" t="s">
        <v>15</v>
      </c>
      <c r="E6" s="19">
        <v>2818.2</v>
      </c>
    </row>
    <row r="7" spans="1:5" ht="51">
      <c r="A7" s="4">
        <v>44942</v>
      </c>
      <c r="B7" s="5">
        <v>2</v>
      </c>
      <c r="C7" s="39" t="s">
        <v>16</v>
      </c>
      <c r="D7" s="39" t="s">
        <v>17</v>
      </c>
      <c r="E7" s="20">
        <v>443000</v>
      </c>
    </row>
    <row r="8" spans="1:5" ht="76.5">
      <c r="A8" s="2">
        <v>44942</v>
      </c>
      <c r="B8" s="3">
        <v>3</v>
      </c>
      <c r="C8" s="37" t="s">
        <v>18</v>
      </c>
      <c r="D8" s="37" t="s">
        <v>19</v>
      </c>
      <c r="E8" s="19">
        <v>3500000</v>
      </c>
    </row>
    <row r="9" spans="1:5" ht="89.25">
      <c r="A9" s="71">
        <v>44942</v>
      </c>
      <c r="B9" s="5">
        <v>4</v>
      </c>
      <c r="C9" s="36" t="s">
        <v>20</v>
      </c>
      <c r="D9" s="36" t="s">
        <v>21</v>
      </c>
      <c r="E9" s="20">
        <v>1023.66</v>
      </c>
    </row>
    <row r="10" spans="1:5" ht="63.75">
      <c r="A10" s="2">
        <v>44942</v>
      </c>
      <c r="B10" s="3">
        <v>5</v>
      </c>
      <c r="C10" s="37" t="s">
        <v>23</v>
      </c>
      <c r="D10" s="37" t="s">
        <v>22</v>
      </c>
      <c r="E10" s="19">
        <v>2675139.56</v>
      </c>
    </row>
    <row r="11" spans="1:5" ht="63.75">
      <c r="A11" s="4">
        <v>44951</v>
      </c>
      <c r="B11" s="5">
        <v>6</v>
      </c>
      <c r="C11" s="36" t="s">
        <v>24</v>
      </c>
      <c r="D11" s="36" t="s">
        <v>25</v>
      </c>
      <c r="E11" s="20">
        <v>45000</v>
      </c>
    </row>
    <row r="12" spans="1:5" ht="76.5">
      <c r="A12" s="2">
        <v>44944</v>
      </c>
      <c r="B12" s="3">
        <v>7</v>
      </c>
      <c r="C12" s="37" t="s">
        <v>27</v>
      </c>
      <c r="D12" s="37" t="s">
        <v>26</v>
      </c>
      <c r="E12" s="19">
        <v>470000</v>
      </c>
    </row>
    <row r="13" spans="1:5" ht="63.75">
      <c r="A13" s="4">
        <v>44944</v>
      </c>
      <c r="B13" s="5">
        <v>8</v>
      </c>
      <c r="C13" s="36" t="s">
        <v>28</v>
      </c>
      <c r="D13" s="36" t="s">
        <v>29</v>
      </c>
      <c r="E13" s="20">
        <v>90000</v>
      </c>
    </row>
    <row r="14" spans="1:5" ht="76.5">
      <c r="A14" s="2">
        <v>44944</v>
      </c>
      <c r="B14" s="3">
        <v>9</v>
      </c>
      <c r="C14" s="37" t="s">
        <v>30</v>
      </c>
      <c r="D14" s="37" t="s">
        <v>31</v>
      </c>
      <c r="E14" s="19">
        <v>500000</v>
      </c>
    </row>
    <row r="15" spans="1:5" ht="15.75">
      <c r="A15" s="4">
        <v>44944</v>
      </c>
      <c r="B15" s="5">
        <v>10</v>
      </c>
      <c r="C15" s="36" t="s">
        <v>32</v>
      </c>
      <c r="D15" s="36" t="s">
        <v>33</v>
      </c>
      <c r="E15" s="66">
        <v>0</v>
      </c>
    </row>
    <row r="16" spans="1:5" ht="153">
      <c r="A16" s="2">
        <v>44951</v>
      </c>
      <c r="B16" s="3">
        <v>11</v>
      </c>
      <c r="C16" s="37" t="s">
        <v>45</v>
      </c>
      <c r="D16" s="37" t="s">
        <v>34</v>
      </c>
      <c r="E16" s="19">
        <v>35000</v>
      </c>
    </row>
    <row r="17" spans="1:5" ht="89.25">
      <c r="A17" s="4">
        <v>44951</v>
      </c>
      <c r="B17" s="5">
        <v>12</v>
      </c>
      <c r="C17" s="36" t="s">
        <v>35</v>
      </c>
      <c r="D17" s="36" t="s">
        <v>36</v>
      </c>
      <c r="E17" s="20">
        <v>2234200</v>
      </c>
    </row>
    <row r="18" spans="1:5" ht="89.25">
      <c r="A18" s="73">
        <v>44951</v>
      </c>
      <c r="B18" s="3">
        <v>13</v>
      </c>
      <c r="C18" s="70" t="s">
        <v>37</v>
      </c>
      <c r="D18" s="38" t="s">
        <v>38</v>
      </c>
      <c r="E18" s="19">
        <v>2576200</v>
      </c>
    </row>
    <row r="19" spans="1:5" ht="76.5">
      <c r="A19" s="4">
        <v>44953</v>
      </c>
      <c r="B19" s="5">
        <v>14</v>
      </c>
      <c r="C19" s="39" t="s">
        <v>39</v>
      </c>
      <c r="D19" s="39" t="s">
        <v>40</v>
      </c>
      <c r="E19" s="20">
        <v>3100000</v>
      </c>
    </row>
    <row r="20" spans="1:5" ht="89.25">
      <c r="A20" s="2">
        <v>44951</v>
      </c>
      <c r="B20" s="3">
        <v>15</v>
      </c>
      <c r="C20" s="37" t="s">
        <v>8</v>
      </c>
      <c r="D20" s="37" t="s">
        <v>9</v>
      </c>
      <c r="E20" s="42">
        <v>1857.45</v>
      </c>
    </row>
    <row r="21" spans="1:5" ht="76.5">
      <c r="A21" s="4">
        <v>44951</v>
      </c>
      <c r="B21" s="5">
        <v>16</v>
      </c>
      <c r="C21" s="36" t="s">
        <v>10</v>
      </c>
      <c r="D21" s="36" t="s">
        <v>11</v>
      </c>
      <c r="E21" s="20">
        <v>2728.43</v>
      </c>
    </row>
    <row r="22" spans="1:5" ht="76.5">
      <c r="A22" s="2">
        <v>44951</v>
      </c>
      <c r="B22" s="3">
        <v>17</v>
      </c>
      <c r="C22" s="37" t="s">
        <v>12</v>
      </c>
      <c r="D22" s="37" t="s">
        <v>13</v>
      </c>
      <c r="E22" s="19">
        <v>3189.69</v>
      </c>
    </row>
    <row r="23" spans="1:5" ht="51">
      <c r="A23" s="4">
        <v>44953</v>
      </c>
      <c r="B23" s="5">
        <v>18</v>
      </c>
      <c r="C23" s="39" t="s">
        <v>41</v>
      </c>
      <c r="D23" s="39" t="s">
        <v>42</v>
      </c>
      <c r="E23" s="20">
        <v>0</v>
      </c>
    </row>
    <row r="24" spans="1:5" ht="89.25">
      <c r="A24" s="2">
        <v>44961</v>
      </c>
      <c r="B24" s="3">
        <v>19</v>
      </c>
      <c r="C24" s="34" t="s">
        <v>52</v>
      </c>
      <c r="D24" s="34" t="s">
        <v>53</v>
      </c>
      <c r="E24" s="19">
        <v>21760</v>
      </c>
    </row>
    <row r="25" spans="1:5" ht="51">
      <c r="A25" s="4">
        <v>44961</v>
      </c>
      <c r="B25" s="5">
        <v>20</v>
      </c>
      <c r="C25" s="36" t="s">
        <v>54</v>
      </c>
      <c r="D25" s="36" t="s">
        <v>55</v>
      </c>
      <c r="E25" s="20">
        <v>100</v>
      </c>
    </row>
    <row r="26" spans="1:5" ht="25.5">
      <c r="A26" s="2">
        <v>44966</v>
      </c>
      <c r="B26" s="3">
        <v>21</v>
      </c>
      <c r="C26" s="37" t="s">
        <v>64</v>
      </c>
      <c r="D26" s="37" t="s">
        <v>65</v>
      </c>
      <c r="E26" s="19">
        <v>12110000</v>
      </c>
    </row>
    <row r="27" spans="1:5" ht="25.5">
      <c r="A27" s="4">
        <v>44966</v>
      </c>
      <c r="B27" s="5">
        <v>22</v>
      </c>
      <c r="C27" s="36" t="s">
        <v>66</v>
      </c>
      <c r="D27" s="36" t="s">
        <v>67</v>
      </c>
      <c r="E27" s="20">
        <v>11865600</v>
      </c>
    </row>
    <row r="28" spans="1:5" ht="51">
      <c r="A28" s="2">
        <v>44958</v>
      </c>
      <c r="B28" s="3">
        <v>23</v>
      </c>
      <c r="C28" s="38" t="s">
        <v>43</v>
      </c>
      <c r="D28" s="38" t="s">
        <v>44</v>
      </c>
      <c r="E28" s="19">
        <v>0</v>
      </c>
    </row>
    <row r="29" spans="1:5" ht="63.75">
      <c r="A29" s="4">
        <v>44961</v>
      </c>
      <c r="B29" s="5">
        <v>24</v>
      </c>
      <c r="C29" s="39" t="s">
        <v>56</v>
      </c>
      <c r="D29" s="39" t="s">
        <v>57</v>
      </c>
      <c r="E29" s="20">
        <v>55000</v>
      </c>
    </row>
    <row r="30" spans="1:5" ht="38.25">
      <c r="A30" s="2">
        <v>44973</v>
      </c>
      <c r="B30" s="3">
        <v>25</v>
      </c>
      <c r="C30" s="68" t="s">
        <v>68</v>
      </c>
      <c r="D30" s="68" t="s">
        <v>69</v>
      </c>
      <c r="E30" s="21">
        <v>0</v>
      </c>
    </row>
    <row r="31" spans="1:5" ht="76.5">
      <c r="A31" s="4">
        <v>44961</v>
      </c>
      <c r="B31" s="5">
        <v>26</v>
      </c>
      <c r="C31" s="36" t="s">
        <v>46</v>
      </c>
      <c r="D31" s="39" t="s">
        <v>47</v>
      </c>
      <c r="E31" s="66">
        <v>3100000</v>
      </c>
    </row>
    <row r="32" spans="1:5" ht="76.5">
      <c r="A32" s="43">
        <v>44961</v>
      </c>
      <c r="B32" s="3">
        <v>27</v>
      </c>
      <c r="C32" s="38" t="s">
        <v>50</v>
      </c>
      <c r="D32" s="38" t="s">
        <v>51</v>
      </c>
      <c r="E32" s="19">
        <v>2020842.47</v>
      </c>
    </row>
    <row r="33" spans="1:5" ht="76.5">
      <c r="A33" s="71">
        <v>44961</v>
      </c>
      <c r="B33" s="5">
        <v>28</v>
      </c>
      <c r="C33" s="36" t="s">
        <v>48</v>
      </c>
      <c r="D33" s="36" t="s">
        <v>49</v>
      </c>
      <c r="E33" s="20">
        <v>4500000</v>
      </c>
    </row>
    <row r="34" spans="1:5" ht="89.25">
      <c r="A34" s="2">
        <v>44965</v>
      </c>
      <c r="B34" s="3">
        <v>29</v>
      </c>
      <c r="C34" s="37" t="s">
        <v>58</v>
      </c>
      <c r="D34" s="37" t="s">
        <v>59</v>
      </c>
      <c r="E34" s="19">
        <v>9000000</v>
      </c>
    </row>
    <row r="35" spans="1:5" ht="63.75">
      <c r="A35" s="71">
        <v>44970</v>
      </c>
      <c r="B35" s="5">
        <v>30</v>
      </c>
      <c r="C35" s="36" t="s">
        <v>78</v>
      </c>
      <c r="D35" s="36" t="s">
        <v>79</v>
      </c>
      <c r="E35" s="20">
        <v>50000</v>
      </c>
    </row>
    <row r="36" spans="1:5" ht="51">
      <c r="A36" s="43">
        <v>44971</v>
      </c>
      <c r="B36" s="3">
        <v>31</v>
      </c>
      <c r="C36" s="38" t="s">
        <v>70</v>
      </c>
      <c r="D36" s="38" t="s">
        <v>71</v>
      </c>
      <c r="E36" s="19">
        <v>0</v>
      </c>
    </row>
    <row r="37" spans="1:5" ht="102">
      <c r="A37" s="4">
        <v>44971</v>
      </c>
      <c r="B37" s="5">
        <v>32</v>
      </c>
      <c r="C37" s="36" t="s">
        <v>72</v>
      </c>
      <c r="D37" s="36" t="s">
        <v>73</v>
      </c>
      <c r="E37" s="20">
        <v>0</v>
      </c>
    </row>
    <row r="38" spans="1:5" ht="76.5">
      <c r="A38" s="2">
        <v>44978</v>
      </c>
      <c r="B38" s="3">
        <v>33</v>
      </c>
      <c r="C38" s="38" t="s">
        <v>62</v>
      </c>
      <c r="D38" s="38" t="s">
        <v>63</v>
      </c>
      <c r="E38" s="19">
        <v>1700000</v>
      </c>
    </row>
    <row r="39" spans="1:5" ht="38.25">
      <c r="A39" s="4">
        <v>44979</v>
      </c>
      <c r="B39" s="5">
        <v>34</v>
      </c>
      <c r="C39" s="39" t="s">
        <v>74</v>
      </c>
      <c r="D39" s="39" t="s">
        <v>75</v>
      </c>
      <c r="E39" s="20">
        <v>0</v>
      </c>
    </row>
    <row r="40" spans="1:5" ht="63.75">
      <c r="A40" s="2">
        <v>44987</v>
      </c>
      <c r="B40" s="3">
        <v>35</v>
      </c>
      <c r="C40" s="38" t="s">
        <v>76</v>
      </c>
      <c r="D40" s="38" t="s">
        <v>77</v>
      </c>
      <c r="E40" s="19">
        <v>292770</v>
      </c>
    </row>
    <row r="41" spans="1:5" ht="38.25">
      <c r="A41" s="4">
        <v>44988</v>
      </c>
      <c r="B41" s="5">
        <v>36</v>
      </c>
      <c r="C41" s="36" t="s">
        <v>88</v>
      </c>
      <c r="D41" s="36" t="s">
        <v>89</v>
      </c>
      <c r="E41" s="20">
        <v>0</v>
      </c>
    </row>
    <row r="42" spans="1:5" ht="15.75">
      <c r="A42" s="2">
        <v>44998</v>
      </c>
      <c r="B42" s="3">
        <v>37</v>
      </c>
      <c r="C42" s="38" t="s">
        <v>32</v>
      </c>
      <c r="D42" s="38" t="s">
        <v>33</v>
      </c>
      <c r="E42" s="19">
        <v>0</v>
      </c>
    </row>
    <row r="43" spans="1:5" ht="38.25">
      <c r="A43" s="4">
        <v>44995</v>
      </c>
      <c r="B43" s="5">
        <v>38</v>
      </c>
      <c r="C43" s="36" t="s">
        <v>90</v>
      </c>
      <c r="D43" s="36" t="s">
        <v>91</v>
      </c>
      <c r="E43" s="66">
        <v>0</v>
      </c>
    </row>
    <row r="44" spans="1:5" ht="38.25">
      <c r="A44" s="2">
        <v>44995</v>
      </c>
      <c r="B44" s="3">
        <v>39</v>
      </c>
      <c r="C44" s="34" t="s">
        <v>92</v>
      </c>
      <c r="D44" s="34" t="s">
        <v>93</v>
      </c>
      <c r="E44" s="19">
        <v>0</v>
      </c>
    </row>
    <row r="45" spans="1:5" ht="76.5">
      <c r="A45" s="4">
        <v>45001</v>
      </c>
      <c r="B45" s="5">
        <v>40</v>
      </c>
      <c r="C45" s="36" t="s">
        <v>82</v>
      </c>
      <c r="D45" s="36" t="s">
        <v>83</v>
      </c>
      <c r="E45" s="20">
        <v>520</v>
      </c>
    </row>
    <row r="46" spans="1:5" ht="76.5">
      <c r="A46" s="2">
        <v>45002</v>
      </c>
      <c r="B46" s="3">
        <v>41</v>
      </c>
      <c r="C46" s="38" t="s">
        <v>84</v>
      </c>
      <c r="D46" s="38" t="s">
        <v>85</v>
      </c>
      <c r="E46" s="19">
        <v>800000</v>
      </c>
    </row>
    <row r="47" spans="1:5" ht="89.25">
      <c r="A47" s="4">
        <v>45009</v>
      </c>
      <c r="B47" s="5">
        <v>42</v>
      </c>
      <c r="C47" s="39" t="s">
        <v>86</v>
      </c>
      <c r="D47" s="39" t="s">
        <v>87</v>
      </c>
      <c r="E47" s="20">
        <v>260000</v>
      </c>
    </row>
    <row r="48" spans="1:5" ht="25.5">
      <c r="A48" s="2">
        <v>45007</v>
      </c>
      <c r="B48" s="3">
        <v>43</v>
      </c>
      <c r="C48" s="38" t="s">
        <v>94</v>
      </c>
      <c r="D48" s="38" t="s">
        <v>95</v>
      </c>
      <c r="E48" s="19">
        <v>0</v>
      </c>
    </row>
    <row r="49" spans="1:5" ht="76.5">
      <c r="A49" s="4"/>
      <c r="B49" s="5">
        <v>44</v>
      </c>
      <c r="C49" s="39" t="s">
        <v>102</v>
      </c>
      <c r="D49" s="39" t="s">
        <v>103</v>
      </c>
      <c r="E49" s="20">
        <v>140000</v>
      </c>
    </row>
    <row r="50" spans="1:5" ht="89.25">
      <c r="A50" s="43">
        <v>45008</v>
      </c>
      <c r="B50" s="3">
        <v>45</v>
      </c>
      <c r="C50" s="38" t="s">
        <v>96</v>
      </c>
      <c r="D50" s="38" t="s">
        <v>97</v>
      </c>
      <c r="E50" s="19">
        <v>0</v>
      </c>
    </row>
    <row r="51" spans="1:5" ht="51">
      <c r="A51" s="71">
        <v>45013</v>
      </c>
      <c r="B51" s="5">
        <v>46</v>
      </c>
      <c r="C51" s="81" t="s">
        <v>98</v>
      </c>
      <c r="D51" s="81" t="s">
        <v>99</v>
      </c>
      <c r="E51" s="20">
        <v>0</v>
      </c>
    </row>
    <row r="52" spans="1:5" ht="63.75">
      <c r="A52" s="2">
        <v>45023</v>
      </c>
      <c r="B52" s="3">
        <v>47</v>
      </c>
      <c r="C52" s="34" t="s">
        <v>104</v>
      </c>
      <c r="D52" s="34" t="s">
        <v>105</v>
      </c>
      <c r="E52" s="19">
        <v>12105.71</v>
      </c>
    </row>
    <row r="53" spans="1:5" ht="25.5">
      <c r="A53" s="4">
        <v>45015</v>
      </c>
      <c r="B53" s="5">
        <v>48</v>
      </c>
      <c r="C53" s="36" t="s">
        <v>100</v>
      </c>
      <c r="D53" s="36" t="s">
        <v>101</v>
      </c>
      <c r="E53" s="20">
        <v>0</v>
      </c>
    </row>
    <row r="54" spans="1:5" ht="51">
      <c r="A54" s="2">
        <v>45030</v>
      </c>
      <c r="B54" s="3">
        <v>49</v>
      </c>
      <c r="C54" s="37" t="s">
        <v>118</v>
      </c>
      <c r="D54" s="37" t="s">
        <v>119</v>
      </c>
      <c r="E54" s="19">
        <v>25000</v>
      </c>
    </row>
    <row r="55" spans="1:5" ht="38.25">
      <c r="A55" s="4">
        <v>45028</v>
      </c>
      <c r="B55" s="5">
        <v>50</v>
      </c>
      <c r="C55" s="36" t="s">
        <v>123</v>
      </c>
      <c r="D55" s="36" t="s">
        <v>122</v>
      </c>
      <c r="E55" s="20">
        <v>0</v>
      </c>
    </row>
    <row r="56" spans="1:5" ht="51">
      <c r="A56" s="43">
        <v>45030</v>
      </c>
      <c r="B56" s="3">
        <v>51</v>
      </c>
      <c r="C56" s="37" t="s">
        <v>120</v>
      </c>
      <c r="D56" s="37" t="s">
        <v>121</v>
      </c>
      <c r="E56" s="19">
        <v>45000</v>
      </c>
    </row>
    <row r="57" spans="1:5" ht="25.5">
      <c r="A57" s="4">
        <v>45030</v>
      </c>
      <c r="B57" s="5">
        <v>52</v>
      </c>
      <c r="C57" s="36" t="s">
        <v>124</v>
      </c>
      <c r="D57" s="36" t="s">
        <v>125</v>
      </c>
      <c r="E57" s="20">
        <v>0</v>
      </c>
    </row>
    <row r="58" spans="1:5" ht="38.25">
      <c r="A58" s="2">
        <v>45033</v>
      </c>
      <c r="B58" s="3">
        <v>53</v>
      </c>
      <c r="C58" s="37" t="s">
        <v>126</v>
      </c>
      <c r="D58" s="37" t="s">
        <v>127</v>
      </c>
      <c r="E58" s="19">
        <v>0</v>
      </c>
    </row>
    <row r="59" spans="1:5" ht="51">
      <c r="A59" s="4">
        <v>45036</v>
      </c>
      <c r="B59" s="5">
        <v>54</v>
      </c>
      <c r="C59" s="39" t="s">
        <v>128</v>
      </c>
      <c r="D59" s="39" t="s">
        <v>129</v>
      </c>
      <c r="E59" s="20">
        <v>0</v>
      </c>
    </row>
    <row r="60" spans="1:5" ht="25.5">
      <c r="A60" s="2">
        <v>45036</v>
      </c>
      <c r="B60" s="3">
        <v>55</v>
      </c>
      <c r="C60" s="37" t="s">
        <v>130</v>
      </c>
      <c r="D60" s="37" t="s">
        <v>131</v>
      </c>
      <c r="E60" s="41">
        <v>0</v>
      </c>
    </row>
    <row r="61" spans="1:5" ht="51">
      <c r="A61" s="4">
        <v>45044</v>
      </c>
      <c r="B61" s="5">
        <v>56</v>
      </c>
      <c r="C61" s="39" t="s">
        <v>133</v>
      </c>
      <c r="D61" s="39" t="s">
        <v>132</v>
      </c>
      <c r="E61" s="20">
        <v>0</v>
      </c>
    </row>
    <row r="62" spans="1:5" ht="76.5">
      <c r="A62" s="2">
        <v>45044</v>
      </c>
      <c r="B62" s="3">
        <v>57</v>
      </c>
      <c r="C62" s="38" t="s">
        <v>134</v>
      </c>
      <c r="D62" s="38" t="s">
        <v>135</v>
      </c>
      <c r="E62" s="41">
        <v>0</v>
      </c>
    </row>
    <row r="63" spans="1:5" ht="38.25">
      <c r="A63" s="4">
        <v>45049</v>
      </c>
      <c r="B63" s="5">
        <v>58</v>
      </c>
      <c r="C63" s="39" t="s">
        <v>136</v>
      </c>
      <c r="D63" s="39" t="s">
        <v>137</v>
      </c>
      <c r="E63" s="20">
        <v>0</v>
      </c>
    </row>
    <row r="64" spans="1:5" ht="38.25">
      <c r="A64" s="2">
        <v>45050</v>
      </c>
      <c r="B64" s="3">
        <v>59</v>
      </c>
      <c r="C64" s="37" t="s">
        <v>138</v>
      </c>
      <c r="D64" s="37" t="s">
        <v>139</v>
      </c>
      <c r="E64" s="41">
        <v>0</v>
      </c>
    </row>
    <row r="65" spans="1:5" ht="51">
      <c r="A65" s="4">
        <v>45057</v>
      </c>
      <c r="B65" s="5">
        <v>60</v>
      </c>
      <c r="C65" s="72" t="s">
        <v>140</v>
      </c>
      <c r="D65" s="72" t="s">
        <v>141</v>
      </c>
      <c r="E65" s="20">
        <v>0</v>
      </c>
    </row>
    <row r="66" spans="1:5" ht="76.5">
      <c r="A66" s="2">
        <v>45057</v>
      </c>
      <c r="B66" s="3">
        <v>61</v>
      </c>
      <c r="C66" s="37" t="s">
        <v>134</v>
      </c>
      <c r="D66" s="37" t="s">
        <v>142</v>
      </c>
      <c r="E66" s="41">
        <v>0</v>
      </c>
    </row>
    <row r="67" spans="1:5" ht="51">
      <c r="A67" s="4">
        <v>45061</v>
      </c>
      <c r="B67" s="5">
        <v>62</v>
      </c>
      <c r="C67" s="36" t="s">
        <v>143</v>
      </c>
      <c r="D67" s="36" t="s">
        <v>144</v>
      </c>
      <c r="E67" s="20">
        <v>0</v>
      </c>
    </row>
    <row r="68" spans="1:5" ht="38.25">
      <c r="A68" s="2">
        <v>45063</v>
      </c>
      <c r="B68" s="3">
        <v>63</v>
      </c>
      <c r="C68" s="37" t="s">
        <v>145</v>
      </c>
      <c r="D68" s="37" t="s">
        <v>146</v>
      </c>
      <c r="E68" s="41">
        <v>0</v>
      </c>
    </row>
    <row r="69" spans="1:5" ht="76.5">
      <c r="A69" s="4">
        <v>45063</v>
      </c>
      <c r="B69" s="5">
        <v>64</v>
      </c>
      <c r="C69" s="36" t="s">
        <v>134</v>
      </c>
      <c r="D69" s="36" t="s">
        <v>147</v>
      </c>
      <c r="E69" s="20">
        <v>0</v>
      </c>
    </row>
    <row r="70" spans="1:5" s="33" customFormat="1" ht="38.25">
      <c r="A70" s="31">
        <v>45064</v>
      </c>
      <c r="B70" s="3">
        <v>65</v>
      </c>
      <c r="C70" s="40" t="s">
        <v>149</v>
      </c>
      <c r="D70" s="40" t="s">
        <v>148</v>
      </c>
      <c r="E70" s="41">
        <v>0</v>
      </c>
    </row>
    <row r="71" spans="1:5" ht="63.75">
      <c r="A71" s="4">
        <v>45069</v>
      </c>
      <c r="B71" s="5">
        <v>66</v>
      </c>
      <c r="C71" s="36" t="s">
        <v>150</v>
      </c>
      <c r="D71" s="36" t="s">
        <v>151</v>
      </c>
      <c r="E71" s="20">
        <v>30000</v>
      </c>
    </row>
    <row r="72" spans="1:5" ht="63.75">
      <c r="A72" s="31">
        <v>45069</v>
      </c>
      <c r="B72" s="3">
        <v>67</v>
      </c>
      <c r="C72" s="37" t="s">
        <v>152</v>
      </c>
      <c r="D72" s="37" t="s">
        <v>153</v>
      </c>
      <c r="E72" s="41">
        <v>0</v>
      </c>
    </row>
    <row r="73" spans="1:5" ht="51">
      <c r="A73" s="4">
        <v>45069</v>
      </c>
      <c r="B73" s="5">
        <v>68</v>
      </c>
      <c r="C73" s="36" t="s">
        <v>154</v>
      </c>
      <c r="D73" s="36" t="s">
        <v>155</v>
      </c>
      <c r="E73" s="20">
        <v>350000</v>
      </c>
    </row>
    <row r="74" spans="1:5" ht="38.25">
      <c r="A74" s="2">
        <v>45093</v>
      </c>
      <c r="B74" s="3">
        <v>69</v>
      </c>
      <c r="C74" s="34" t="s">
        <v>156</v>
      </c>
      <c r="D74" s="9" t="s">
        <v>157</v>
      </c>
      <c r="E74" s="41">
        <v>0</v>
      </c>
    </row>
    <row r="75" spans="1:5" ht="51">
      <c r="A75" s="4">
        <v>45090</v>
      </c>
      <c r="B75" s="5">
        <v>70</v>
      </c>
      <c r="C75" s="36" t="s">
        <v>158</v>
      </c>
      <c r="D75" s="36" t="s">
        <v>159</v>
      </c>
      <c r="E75" s="20">
        <v>0</v>
      </c>
    </row>
    <row r="76" spans="1:5" ht="76.5">
      <c r="A76" s="2">
        <v>45086</v>
      </c>
      <c r="B76" s="3">
        <v>71</v>
      </c>
      <c r="C76" s="34" t="s">
        <v>134</v>
      </c>
      <c r="D76" s="9" t="s">
        <v>160</v>
      </c>
      <c r="E76" s="41">
        <v>0</v>
      </c>
    </row>
    <row r="77" spans="1:5" ht="25.5">
      <c r="A77" s="4">
        <v>45098</v>
      </c>
      <c r="B77" s="5">
        <v>72</v>
      </c>
      <c r="C77" s="36" t="s">
        <v>161</v>
      </c>
      <c r="D77" s="36" t="s">
        <v>162</v>
      </c>
      <c r="E77" s="20">
        <v>0</v>
      </c>
    </row>
    <row r="78" spans="1:5" ht="63.75">
      <c r="A78" s="2">
        <v>45090</v>
      </c>
      <c r="B78" s="3">
        <v>73</v>
      </c>
      <c r="C78" s="34" t="s">
        <v>163</v>
      </c>
      <c r="D78" s="34" t="s">
        <v>164</v>
      </c>
      <c r="E78" s="41">
        <v>0</v>
      </c>
    </row>
    <row r="79" spans="1:5" ht="38.25">
      <c r="A79" s="4">
        <v>45092</v>
      </c>
      <c r="B79" s="5">
        <v>74</v>
      </c>
      <c r="C79" s="39" t="s">
        <v>165</v>
      </c>
      <c r="D79" s="39" t="s">
        <v>166</v>
      </c>
      <c r="E79" s="20">
        <v>0</v>
      </c>
    </row>
    <row r="80" spans="1:5" ht="38.25">
      <c r="A80" s="43">
        <v>45092</v>
      </c>
      <c r="B80" s="3">
        <v>75</v>
      </c>
      <c r="C80" s="37" t="s">
        <v>167</v>
      </c>
      <c r="D80" s="37" t="s">
        <v>168</v>
      </c>
      <c r="E80" s="41">
        <v>0</v>
      </c>
    </row>
    <row r="81" spans="1:5" ht="76.5">
      <c r="A81" s="4">
        <v>45097</v>
      </c>
      <c r="B81" s="5">
        <v>76</v>
      </c>
      <c r="C81" s="36" t="s">
        <v>134</v>
      </c>
      <c r="D81" s="36" t="s">
        <v>169</v>
      </c>
      <c r="E81" s="20">
        <v>0</v>
      </c>
    </row>
    <row r="82" spans="1:5" ht="25.5">
      <c r="A82" s="2">
        <v>45098</v>
      </c>
      <c r="B82" s="3">
        <v>77</v>
      </c>
      <c r="C82" s="38" t="s">
        <v>170</v>
      </c>
      <c r="D82" s="38" t="s">
        <v>171</v>
      </c>
      <c r="E82" s="41">
        <v>0</v>
      </c>
    </row>
    <row r="83" spans="1:5" ht="76.5">
      <c r="A83" s="4">
        <v>45099</v>
      </c>
      <c r="B83" s="5">
        <v>78</v>
      </c>
      <c r="C83" s="36" t="s">
        <v>134</v>
      </c>
      <c r="D83" s="36" t="s">
        <v>172</v>
      </c>
      <c r="E83" s="20">
        <v>0</v>
      </c>
    </row>
    <row r="84" spans="1:5" ht="51">
      <c r="A84" s="2">
        <v>45102</v>
      </c>
      <c r="B84" s="3">
        <v>79</v>
      </c>
      <c r="C84" s="37" t="s">
        <v>173</v>
      </c>
      <c r="D84" s="37" t="s">
        <v>174</v>
      </c>
      <c r="E84" s="19">
        <v>500000</v>
      </c>
    </row>
    <row r="85" spans="1:5" ht="76.5">
      <c r="A85" s="4">
        <v>45106</v>
      </c>
      <c r="B85" s="5">
        <v>80</v>
      </c>
      <c r="C85" s="72" t="s">
        <v>175</v>
      </c>
      <c r="D85" s="72" t="s">
        <v>176</v>
      </c>
      <c r="E85" s="20">
        <v>800000</v>
      </c>
    </row>
    <row r="86" spans="1:5" ht="63.75">
      <c r="A86" s="2">
        <v>45113</v>
      </c>
      <c r="B86" s="3">
        <v>81</v>
      </c>
      <c r="C86" s="34" t="s">
        <v>177</v>
      </c>
      <c r="D86" s="34" t="s">
        <v>178</v>
      </c>
      <c r="E86" s="19">
        <v>35981.32</v>
      </c>
    </row>
    <row r="87" spans="1:5" ht="51">
      <c r="A87" s="4">
        <v>45121</v>
      </c>
      <c r="B87" s="5">
        <v>82</v>
      </c>
      <c r="C87" s="36" t="s">
        <v>179</v>
      </c>
      <c r="D87" s="36" t="s">
        <v>180</v>
      </c>
      <c r="E87" s="20">
        <v>143277.6</v>
      </c>
    </row>
    <row r="88" spans="1:5" ht="51">
      <c r="A88" s="2">
        <v>45112</v>
      </c>
      <c r="B88" s="3">
        <v>83</v>
      </c>
      <c r="C88" s="37" t="s">
        <v>181</v>
      </c>
      <c r="D88" s="37" t="s">
        <v>182</v>
      </c>
      <c r="E88" s="19">
        <v>200000</v>
      </c>
    </row>
    <row r="89" spans="1:5" ht="25.5">
      <c r="A89" s="4">
        <v>45112</v>
      </c>
      <c r="B89" s="5">
        <v>84</v>
      </c>
      <c r="C89" s="36" t="s">
        <v>183</v>
      </c>
      <c r="D89" s="36" t="s">
        <v>184</v>
      </c>
      <c r="E89" s="20">
        <v>0</v>
      </c>
    </row>
    <row r="90" spans="1:5" ht="38.25">
      <c r="A90" s="2">
        <v>45112</v>
      </c>
      <c r="B90" s="3">
        <v>85</v>
      </c>
      <c r="C90" s="37" t="s">
        <v>185</v>
      </c>
      <c r="D90" s="37" t="s">
        <v>186</v>
      </c>
      <c r="E90" s="19">
        <v>0</v>
      </c>
    </row>
    <row r="91" spans="1:5" ht="76.5">
      <c r="A91" s="4">
        <v>45120</v>
      </c>
      <c r="B91" s="5">
        <v>86</v>
      </c>
      <c r="C91" s="36" t="s">
        <v>187</v>
      </c>
      <c r="D91" s="36" t="s">
        <v>188</v>
      </c>
      <c r="E91" s="20">
        <v>236666.67</v>
      </c>
    </row>
    <row r="92" spans="1:5" ht="76.5">
      <c r="A92" s="2">
        <v>45120</v>
      </c>
      <c r="B92" s="3">
        <v>87</v>
      </c>
      <c r="C92" s="37" t="s">
        <v>189</v>
      </c>
      <c r="D92" s="37" t="s">
        <v>190</v>
      </c>
      <c r="E92" s="19">
        <v>300000</v>
      </c>
    </row>
    <row r="93" spans="1:5" ht="38.25">
      <c r="A93" s="4">
        <v>45125</v>
      </c>
      <c r="B93" s="5">
        <v>88</v>
      </c>
      <c r="C93" s="36" t="s">
        <v>191</v>
      </c>
      <c r="D93" s="36" t="s">
        <v>192</v>
      </c>
      <c r="E93" s="20">
        <v>0</v>
      </c>
    </row>
    <row r="94" spans="1:5" ht="51">
      <c r="A94" s="37"/>
      <c r="B94" s="3">
        <v>89</v>
      </c>
      <c r="C94" s="37" t="s">
        <v>193</v>
      </c>
      <c r="D94" s="37" t="s">
        <v>194</v>
      </c>
      <c r="E94" s="19"/>
    </row>
    <row r="95" spans="1:5" ht="76.5">
      <c r="A95" s="4">
        <v>45121</v>
      </c>
      <c r="B95" s="5">
        <v>90</v>
      </c>
      <c r="C95" s="36" t="s">
        <v>195</v>
      </c>
      <c r="D95" s="36" t="s">
        <v>196</v>
      </c>
      <c r="E95" s="20">
        <v>0</v>
      </c>
    </row>
    <row r="96" spans="1:5" ht="89.25">
      <c r="A96" s="2">
        <v>45132</v>
      </c>
      <c r="B96" s="3">
        <v>91</v>
      </c>
      <c r="C96" s="34" t="s">
        <v>197</v>
      </c>
      <c r="D96" s="34" t="s">
        <v>198</v>
      </c>
      <c r="E96" s="82">
        <v>1366.4</v>
      </c>
    </row>
    <row r="97" spans="1:5" ht="89.25">
      <c r="A97" s="4">
        <v>45132</v>
      </c>
      <c r="B97" s="5">
        <v>92</v>
      </c>
      <c r="C97" s="72" t="s">
        <v>199</v>
      </c>
      <c r="D97" s="72" t="s">
        <v>200</v>
      </c>
      <c r="E97" s="66">
        <v>2818.2</v>
      </c>
    </row>
    <row r="98" spans="1:5" ht="76.5">
      <c r="A98" s="2">
        <v>45132</v>
      </c>
      <c r="B98" s="3">
        <v>93</v>
      </c>
      <c r="C98" s="34" t="s">
        <v>201</v>
      </c>
      <c r="D98" s="34" t="s">
        <v>202</v>
      </c>
      <c r="E98" s="83">
        <v>6148.8</v>
      </c>
    </row>
    <row r="99" spans="1:5" ht="76.5">
      <c r="A99" s="4">
        <v>45140</v>
      </c>
      <c r="B99" s="5">
        <v>94</v>
      </c>
      <c r="C99" s="72" t="s">
        <v>203</v>
      </c>
      <c r="D99" s="72" t="s">
        <v>204</v>
      </c>
      <c r="E99" s="20">
        <v>4320</v>
      </c>
    </row>
    <row r="100" spans="1:5" ht="76.5">
      <c r="A100" s="2">
        <v>45140</v>
      </c>
      <c r="B100" s="3">
        <v>95</v>
      </c>
      <c r="C100" s="34" t="s">
        <v>205</v>
      </c>
      <c r="D100" s="34" t="s">
        <v>206</v>
      </c>
      <c r="E100" s="19">
        <v>141685.75</v>
      </c>
    </row>
    <row r="101" spans="1:5" ht="89.25">
      <c r="A101" s="4">
        <v>45131</v>
      </c>
      <c r="B101" s="5">
        <v>96</v>
      </c>
      <c r="C101" s="72" t="s">
        <v>207</v>
      </c>
      <c r="D101" s="72" t="s">
        <v>208</v>
      </c>
      <c r="E101" s="20">
        <v>0</v>
      </c>
    </row>
    <row r="102" spans="1:5" ht="38.25">
      <c r="A102" s="2">
        <v>45135</v>
      </c>
      <c r="B102" s="3">
        <v>97</v>
      </c>
      <c r="C102" s="68" t="s">
        <v>209</v>
      </c>
      <c r="D102" s="34" t="s">
        <v>210</v>
      </c>
      <c r="E102" s="19">
        <v>8733.83</v>
      </c>
    </row>
    <row r="103" spans="1:5" ht="76.5">
      <c r="A103" s="4">
        <v>45140</v>
      </c>
      <c r="B103" s="5">
        <v>98</v>
      </c>
      <c r="C103" s="72" t="s">
        <v>211</v>
      </c>
      <c r="D103" s="72" t="s">
        <v>212</v>
      </c>
      <c r="E103" s="20">
        <v>713328.25</v>
      </c>
    </row>
    <row r="104" spans="1:5" ht="38.25">
      <c r="A104" s="2">
        <v>45140</v>
      </c>
      <c r="B104" s="3">
        <v>99</v>
      </c>
      <c r="C104" s="34" t="s">
        <v>213</v>
      </c>
      <c r="D104" s="34" t="s">
        <v>214</v>
      </c>
      <c r="E104" s="19">
        <v>0</v>
      </c>
    </row>
    <row r="105" spans="1:5" ht="25.5">
      <c r="A105" s="86">
        <v>45156</v>
      </c>
      <c r="B105" s="84">
        <v>100</v>
      </c>
      <c r="C105" s="88" t="s">
        <v>258</v>
      </c>
      <c r="D105" s="88" t="s">
        <v>257</v>
      </c>
      <c r="E105" s="87">
        <v>20000</v>
      </c>
    </row>
    <row r="106" spans="1:5" ht="89.25">
      <c r="A106" s="89">
        <v>45140</v>
      </c>
      <c r="B106" s="35">
        <v>101</v>
      </c>
      <c r="C106" s="51" t="s">
        <v>252</v>
      </c>
      <c r="D106" s="51" t="s">
        <v>251</v>
      </c>
      <c r="E106" s="56">
        <v>2946.3</v>
      </c>
    </row>
    <row r="107" spans="1:5" ht="106.5" customHeight="1">
      <c r="A107" s="99">
        <v>45156</v>
      </c>
      <c r="B107" s="96">
        <v>102</v>
      </c>
      <c r="C107" s="97" t="s">
        <v>271</v>
      </c>
      <c r="D107" s="97" t="s">
        <v>270</v>
      </c>
      <c r="E107" s="98">
        <v>150000</v>
      </c>
    </row>
    <row r="108" spans="1:5" ht="25.5">
      <c r="A108" s="31">
        <v>45141</v>
      </c>
      <c r="B108" s="35">
        <v>103</v>
      </c>
      <c r="C108" s="40" t="s">
        <v>277</v>
      </c>
      <c r="D108" s="40" t="s">
        <v>276</v>
      </c>
      <c r="E108" s="21">
        <v>0</v>
      </c>
    </row>
    <row r="109" spans="1:5" ht="76.5">
      <c r="A109" s="99">
        <v>45156</v>
      </c>
      <c r="B109" s="96">
        <v>104</v>
      </c>
      <c r="C109" s="85" t="s">
        <v>285</v>
      </c>
      <c r="D109" s="85" t="s">
        <v>284</v>
      </c>
      <c r="E109" s="98">
        <v>380000</v>
      </c>
    </row>
    <row r="110" spans="1:5" ht="76.5">
      <c r="A110" s="2">
        <v>45159</v>
      </c>
      <c r="B110" s="3">
        <v>105</v>
      </c>
      <c r="C110" s="34" t="s">
        <v>279</v>
      </c>
      <c r="D110" s="34" t="s">
        <v>278</v>
      </c>
      <c r="E110" s="19">
        <v>380000</v>
      </c>
    </row>
    <row r="111" spans="1:5" ht="76.5">
      <c r="A111" s="4">
        <v>45161</v>
      </c>
      <c r="B111" s="84">
        <v>106</v>
      </c>
      <c r="C111" s="36" t="s">
        <v>273</v>
      </c>
      <c r="D111" s="36" t="s">
        <v>272</v>
      </c>
      <c r="E111" s="20">
        <v>4919.04</v>
      </c>
    </row>
    <row r="112" spans="1:5" ht="25.5">
      <c r="A112" s="8">
        <v>45162</v>
      </c>
      <c r="B112" s="100">
        <v>107</v>
      </c>
      <c r="C112" s="17" t="s">
        <v>274</v>
      </c>
      <c r="D112" s="17" t="s">
        <v>275</v>
      </c>
      <c r="E112" s="22">
        <v>0</v>
      </c>
    </row>
    <row r="113" spans="1:5" ht="25.5">
      <c r="A113" s="99">
        <v>45170</v>
      </c>
      <c r="B113" s="96">
        <v>108</v>
      </c>
      <c r="C113" s="97" t="s">
        <v>280</v>
      </c>
      <c r="D113" s="97" t="s">
        <v>281</v>
      </c>
      <c r="E113" s="98">
        <v>0</v>
      </c>
    </row>
    <row r="114" spans="1:5" ht="76.5">
      <c r="A114" s="31">
        <v>45175</v>
      </c>
      <c r="B114" s="35">
        <v>109</v>
      </c>
      <c r="C114" s="109" t="s">
        <v>246</v>
      </c>
      <c r="D114" s="78" t="s">
        <v>245</v>
      </c>
      <c r="E114" s="95">
        <v>79883.66</v>
      </c>
    </row>
    <row r="115" spans="1:5" ht="76.5" customHeight="1">
      <c r="A115" s="4">
        <v>45185</v>
      </c>
      <c r="B115" s="5">
        <v>110</v>
      </c>
      <c r="C115" s="107" t="s">
        <v>283</v>
      </c>
      <c r="D115" s="107" t="s">
        <v>282</v>
      </c>
      <c r="E115" s="20">
        <v>10000</v>
      </c>
    </row>
    <row r="116" spans="1:5" ht="25.5">
      <c r="A116" s="73">
        <v>45195</v>
      </c>
      <c r="B116" s="3">
        <v>111</v>
      </c>
      <c r="C116" s="110" t="s">
        <v>287</v>
      </c>
      <c r="D116" s="34" t="s">
        <v>288</v>
      </c>
      <c r="E116" s="108">
        <v>0</v>
      </c>
    </row>
    <row r="117" spans="1:5" ht="89.25">
      <c r="A117" s="4">
        <v>45194</v>
      </c>
      <c r="B117" s="5">
        <v>112</v>
      </c>
      <c r="C117" s="72" t="s">
        <v>286</v>
      </c>
      <c r="D117" s="72" t="s">
        <v>270</v>
      </c>
      <c r="E117" s="20">
        <v>150000</v>
      </c>
    </row>
    <row r="118" spans="1:5" ht="38.25">
      <c r="A118" s="2">
        <v>45190</v>
      </c>
      <c r="B118" s="3">
        <v>113</v>
      </c>
      <c r="C118" s="37" t="s">
        <v>296</v>
      </c>
      <c r="D118" s="37" t="s">
        <v>295</v>
      </c>
      <c r="E118" s="41" t="s">
        <v>217</v>
      </c>
    </row>
    <row r="119" spans="1:5" ht="38.25">
      <c r="A119" s="4">
        <v>45195</v>
      </c>
      <c r="B119" s="5">
        <v>114</v>
      </c>
      <c r="C119" s="111" t="s">
        <v>297</v>
      </c>
      <c r="D119" s="36" t="s">
        <v>298</v>
      </c>
      <c r="E119" s="66" t="s">
        <v>217</v>
      </c>
    </row>
    <row r="120" spans="1:5" ht="89.25">
      <c r="A120" s="73">
        <v>45199</v>
      </c>
      <c r="B120" s="3">
        <v>115</v>
      </c>
      <c r="C120" s="38" t="s">
        <v>294</v>
      </c>
      <c r="D120" s="38" t="s">
        <v>293</v>
      </c>
      <c r="E120" s="19">
        <v>120000</v>
      </c>
    </row>
    <row r="121" spans="1:5" ht="89.25">
      <c r="A121" s="112">
        <v>45199</v>
      </c>
      <c r="B121" s="5">
        <v>116</v>
      </c>
      <c r="C121" s="36" t="s">
        <v>300</v>
      </c>
      <c r="D121" s="113" t="s">
        <v>299</v>
      </c>
      <c r="E121" s="20">
        <v>350000</v>
      </c>
    </row>
    <row r="122" spans="1:5" ht="76.5">
      <c r="A122" s="73">
        <v>45199</v>
      </c>
      <c r="B122" s="3">
        <v>117</v>
      </c>
      <c r="C122" s="34" t="s">
        <v>301</v>
      </c>
      <c r="D122" s="34" t="s">
        <v>302</v>
      </c>
      <c r="E122" s="19">
        <v>1732380.28</v>
      </c>
    </row>
    <row r="123" spans="1:5" ht="76.5">
      <c r="A123" s="112">
        <v>45199</v>
      </c>
      <c r="B123" s="5">
        <v>118</v>
      </c>
      <c r="C123" s="72" t="s">
        <v>304</v>
      </c>
      <c r="D123" s="72" t="s">
        <v>303</v>
      </c>
      <c r="E123" s="20">
        <v>500000</v>
      </c>
    </row>
    <row r="124" spans="1:5" ht="25.5">
      <c r="A124" s="115">
        <v>45208</v>
      </c>
      <c r="B124" s="3">
        <v>119</v>
      </c>
      <c r="C124" s="37" t="s">
        <v>258</v>
      </c>
      <c r="D124" s="34" t="s">
        <v>305</v>
      </c>
      <c r="E124" s="19">
        <v>40000</v>
      </c>
    </row>
    <row r="125" spans="1:5" ht="76.5">
      <c r="A125" s="4">
        <v>45210</v>
      </c>
      <c r="B125" s="5">
        <v>120</v>
      </c>
      <c r="C125" s="72" t="s">
        <v>308</v>
      </c>
      <c r="D125" s="72" t="s">
        <v>309</v>
      </c>
      <c r="E125" s="118">
        <v>0</v>
      </c>
    </row>
    <row r="126" spans="1:5" ht="89.25">
      <c r="A126" s="115">
        <v>45216</v>
      </c>
      <c r="B126" s="3">
        <v>121</v>
      </c>
      <c r="C126" s="34" t="s">
        <v>331</v>
      </c>
      <c r="D126" s="37" t="s">
        <v>330</v>
      </c>
      <c r="E126" s="41">
        <v>0</v>
      </c>
    </row>
    <row r="127" spans="1:5" ht="76.5">
      <c r="A127" s="4">
        <v>45218</v>
      </c>
      <c r="B127" s="5">
        <v>122</v>
      </c>
      <c r="C127" s="72" t="s">
        <v>311</v>
      </c>
      <c r="D127" s="107" t="s">
        <v>310</v>
      </c>
      <c r="E127" s="66">
        <v>0</v>
      </c>
    </row>
    <row r="128" spans="1:5" ht="63.75">
      <c r="A128" s="117">
        <v>45225</v>
      </c>
      <c r="B128" s="3">
        <v>123</v>
      </c>
      <c r="C128" s="34" t="s">
        <v>313</v>
      </c>
      <c r="D128" s="34" t="s">
        <v>312</v>
      </c>
      <c r="E128" s="22">
        <v>0</v>
      </c>
    </row>
    <row r="129" spans="1:5" ht="76.5">
      <c r="A129" s="124">
        <v>45222</v>
      </c>
      <c r="B129" s="5">
        <v>124</v>
      </c>
      <c r="C129" s="72" t="s">
        <v>315</v>
      </c>
      <c r="D129" s="72" t="s">
        <v>314</v>
      </c>
      <c r="E129" s="20">
        <v>250000</v>
      </c>
    </row>
    <row r="130" spans="1:5" ht="76.5">
      <c r="A130" s="122">
        <v>45222</v>
      </c>
      <c r="B130" s="3">
        <v>125</v>
      </c>
      <c r="C130" s="119" t="s">
        <v>317</v>
      </c>
      <c r="D130" s="34" t="s">
        <v>316</v>
      </c>
      <c r="E130" s="41">
        <v>1000000</v>
      </c>
    </row>
    <row r="131" spans="1:5" ht="25.5">
      <c r="A131" s="123">
        <v>45222</v>
      </c>
      <c r="B131" s="5">
        <v>126</v>
      </c>
      <c r="C131" s="72" t="s">
        <v>319</v>
      </c>
      <c r="D131" s="72" t="s">
        <v>318</v>
      </c>
      <c r="E131" s="66">
        <v>0</v>
      </c>
    </row>
    <row r="132" spans="1:5" ht="38.25">
      <c r="A132" s="125">
        <v>45226</v>
      </c>
      <c r="B132" s="3">
        <v>127</v>
      </c>
      <c r="C132" s="128" t="s">
        <v>320</v>
      </c>
      <c r="D132" s="34" t="s">
        <v>321</v>
      </c>
      <c r="E132" s="22">
        <v>0</v>
      </c>
    </row>
    <row r="133" spans="1:5" ht="38.25">
      <c r="A133" s="124">
        <v>45226</v>
      </c>
      <c r="B133" s="5">
        <v>128</v>
      </c>
      <c r="C133" s="107" t="s">
        <v>322</v>
      </c>
      <c r="D133" s="72" t="s">
        <v>323</v>
      </c>
      <c r="E133" s="23">
        <v>0</v>
      </c>
    </row>
    <row r="134" spans="1:5" ht="38.25">
      <c r="A134" s="73">
        <v>45236</v>
      </c>
      <c r="B134" s="3">
        <v>129</v>
      </c>
      <c r="C134" s="128" t="s">
        <v>325</v>
      </c>
      <c r="D134" s="128" t="s">
        <v>324</v>
      </c>
      <c r="E134" s="120"/>
    </row>
    <row r="135" spans="1:5" ht="51">
      <c r="A135" s="12">
        <v>45226</v>
      </c>
      <c r="B135" s="5">
        <v>130</v>
      </c>
      <c r="C135" s="107" t="s">
        <v>158</v>
      </c>
      <c r="D135" s="107" t="s">
        <v>159</v>
      </c>
      <c r="E135" s="23">
        <v>0</v>
      </c>
    </row>
    <row r="136" spans="1:5" ht="38.25">
      <c r="A136" s="8">
        <v>45236</v>
      </c>
      <c r="B136" s="3">
        <v>131</v>
      </c>
      <c r="C136" s="34" t="s">
        <v>156</v>
      </c>
      <c r="D136" s="34" t="s">
        <v>157</v>
      </c>
      <c r="E136" s="22">
        <v>0</v>
      </c>
    </row>
    <row r="137" spans="1:5" ht="76.5">
      <c r="A137" s="12">
        <v>45232</v>
      </c>
      <c r="B137" s="5">
        <v>132</v>
      </c>
      <c r="C137" s="107" t="s">
        <v>332</v>
      </c>
      <c r="D137" s="107" t="s">
        <v>333</v>
      </c>
      <c r="E137" s="126">
        <v>0</v>
      </c>
    </row>
    <row r="138" spans="1:5" ht="76.5">
      <c r="A138" s="8">
        <v>45232</v>
      </c>
      <c r="B138" s="3">
        <v>133</v>
      </c>
      <c r="C138" s="128" t="s">
        <v>335</v>
      </c>
      <c r="D138" s="127" t="s">
        <v>334</v>
      </c>
      <c r="E138" s="22">
        <v>0</v>
      </c>
    </row>
    <row r="139" spans="1:5" ht="76.5">
      <c r="A139" s="129">
        <v>45236</v>
      </c>
      <c r="B139" s="5">
        <v>134</v>
      </c>
      <c r="C139" s="13" t="s">
        <v>338</v>
      </c>
      <c r="D139" s="13" t="s">
        <v>339</v>
      </c>
      <c r="E139" s="23">
        <v>400000</v>
      </c>
    </row>
    <row r="140" spans="1:5" ht="63.75">
      <c r="A140" s="141">
        <v>45245</v>
      </c>
      <c r="B140" s="35">
        <v>135</v>
      </c>
      <c r="C140" s="131" t="s">
        <v>342</v>
      </c>
      <c r="D140" s="131" t="s">
        <v>341</v>
      </c>
      <c r="E140" s="132">
        <v>4964.91</v>
      </c>
    </row>
    <row r="141" spans="1:5" ht="25.5">
      <c r="A141" s="12">
        <v>45236</v>
      </c>
      <c r="B141" s="5">
        <v>136</v>
      </c>
      <c r="C141" s="72" t="s">
        <v>336</v>
      </c>
      <c r="D141" s="72" t="s">
        <v>337</v>
      </c>
      <c r="E141" s="23">
        <v>900000</v>
      </c>
    </row>
    <row r="142" spans="1:5" ht="25.5">
      <c r="A142" s="73">
        <v>45238</v>
      </c>
      <c r="B142" s="3">
        <v>137</v>
      </c>
      <c r="C142" s="34" t="s">
        <v>345</v>
      </c>
      <c r="D142" s="9" t="s">
        <v>346</v>
      </c>
      <c r="E142" s="22">
        <v>25000</v>
      </c>
    </row>
    <row r="143" spans="1:5" ht="25.5">
      <c r="A143" s="138">
        <v>45257</v>
      </c>
      <c r="B143" s="3">
        <v>138</v>
      </c>
      <c r="C143" s="7" t="s">
        <v>336</v>
      </c>
      <c r="D143" s="7" t="s">
        <v>337</v>
      </c>
      <c r="E143" s="133">
        <v>900000</v>
      </c>
    </row>
    <row r="144" spans="1:5" ht="89.25">
      <c r="A144" s="123">
        <v>45239</v>
      </c>
      <c r="B144" s="5">
        <v>139</v>
      </c>
      <c r="C144" s="72" t="s">
        <v>349</v>
      </c>
      <c r="D144" s="72" t="s">
        <v>350</v>
      </c>
      <c r="E144" s="20">
        <v>1100000</v>
      </c>
    </row>
    <row r="145" spans="1:5" ht="89.25">
      <c r="A145" s="138">
        <v>45247</v>
      </c>
      <c r="B145" s="3">
        <v>140</v>
      </c>
      <c r="C145" s="134" t="s">
        <v>351</v>
      </c>
      <c r="D145" s="68" t="s">
        <v>352</v>
      </c>
      <c r="E145" s="19">
        <v>1295000</v>
      </c>
    </row>
    <row r="146" spans="1:5" ht="89.25">
      <c r="A146" s="123">
        <v>45247</v>
      </c>
      <c r="B146" s="5">
        <v>141</v>
      </c>
      <c r="C146" s="81" t="s">
        <v>353</v>
      </c>
      <c r="D146" s="81" t="s">
        <v>354</v>
      </c>
      <c r="E146" s="20">
        <v>2049.6</v>
      </c>
    </row>
    <row r="147" spans="1:5" ht="38.25">
      <c r="A147" s="138">
        <v>45259</v>
      </c>
      <c r="B147" s="3">
        <v>142</v>
      </c>
      <c r="C147" s="34" t="s">
        <v>355</v>
      </c>
      <c r="D147" s="34" t="s">
        <v>356</v>
      </c>
      <c r="E147" s="19">
        <v>350000</v>
      </c>
    </row>
    <row r="148" spans="1:5" ht="38.25">
      <c r="A148" s="12">
        <v>45252</v>
      </c>
      <c r="B148" s="5">
        <v>143</v>
      </c>
      <c r="C148" s="72" t="s">
        <v>368</v>
      </c>
      <c r="D148" s="107" t="s">
        <v>367</v>
      </c>
      <c r="E148" s="118" t="s">
        <v>217</v>
      </c>
    </row>
    <row r="149" spans="1:5" ht="89.25">
      <c r="A149" s="8">
        <v>45259</v>
      </c>
      <c r="B149" s="3">
        <v>144</v>
      </c>
      <c r="C149" s="34" t="s">
        <v>369</v>
      </c>
      <c r="D149" s="34" t="s">
        <v>370</v>
      </c>
      <c r="E149" s="19">
        <v>1530000</v>
      </c>
    </row>
    <row r="150" spans="1:5" ht="15.75">
      <c r="A150" s="12"/>
      <c r="B150" s="5">
        <v>145</v>
      </c>
      <c r="C150" s="36"/>
      <c r="D150" s="36"/>
      <c r="E150" s="20"/>
    </row>
    <row r="151" spans="1:5" ht="89.25">
      <c r="A151" s="8">
        <v>45257</v>
      </c>
      <c r="B151" s="3">
        <v>146</v>
      </c>
      <c r="C151" s="34" t="s">
        <v>371</v>
      </c>
      <c r="D151" s="34" t="s">
        <v>372</v>
      </c>
      <c r="E151" s="19">
        <v>2055000</v>
      </c>
    </row>
    <row r="152" spans="1:5" ht="76.5">
      <c r="A152" s="12">
        <v>45257</v>
      </c>
      <c r="B152" s="5">
        <v>147</v>
      </c>
      <c r="C152" s="146" t="s">
        <v>376</v>
      </c>
      <c r="D152" s="146" t="s">
        <v>375</v>
      </c>
      <c r="E152" s="118" t="s">
        <v>217</v>
      </c>
    </row>
    <row r="153" spans="1:5" ht="76.5">
      <c r="A153" s="8">
        <v>45257</v>
      </c>
      <c r="B153" s="3">
        <v>148</v>
      </c>
      <c r="C153" s="147" t="s">
        <v>376</v>
      </c>
      <c r="D153" s="147" t="s">
        <v>375</v>
      </c>
      <c r="E153" s="41" t="s">
        <v>217</v>
      </c>
    </row>
    <row r="154" spans="1:5" ht="15.75">
      <c r="A154" s="12">
        <v>45259</v>
      </c>
      <c r="B154" s="5">
        <v>149</v>
      </c>
      <c r="C154" s="107" t="s">
        <v>373</v>
      </c>
      <c r="D154" s="107" t="s">
        <v>374</v>
      </c>
      <c r="E154" s="118" t="s">
        <v>217</v>
      </c>
    </row>
    <row r="155" spans="1:5" ht="76.5">
      <c r="A155" s="8">
        <v>45259</v>
      </c>
      <c r="B155" s="3">
        <v>150</v>
      </c>
      <c r="C155" s="147" t="s">
        <v>381</v>
      </c>
      <c r="D155" s="147" t="s">
        <v>382</v>
      </c>
      <c r="E155" s="41" t="s">
        <v>217</v>
      </c>
    </row>
    <row r="156" spans="1:5" ht="38.25">
      <c r="A156" s="12">
        <v>45261</v>
      </c>
      <c r="B156" s="5">
        <v>151</v>
      </c>
      <c r="C156" s="148" t="s">
        <v>384</v>
      </c>
      <c r="D156" s="148" t="s">
        <v>383</v>
      </c>
      <c r="E156" s="66" t="s">
        <v>217</v>
      </c>
    </row>
    <row r="157" spans="1:5" ht="25.5">
      <c r="A157" s="8">
        <v>45266</v>
      </c>
      <c r="B157" s="3">
        <v>152</v>
      </c>
      <c r="C157" s="147" t="s">
        <v>385</v>
      </c>
      <c r="D157" s="147" t="s">
        <v>386</v>
      </c>
      <c r="E157" s="41" t="s">
        <v>217</v>
      </c>
    </row>
    <row r="158" spans="1:5" ht="38.25">
      <c r="A158" s="12">
        <v>45266</v>
      </c>
      <c r="B158" s="5">
        <v>153</v>
      </c>
      <c r="C158" s="148" t="s">
        <v>156</v>
      </c>
      <c r="D158" s="148" t="s">
        <v>157</v>
      </c>
      <c r="E158" s="66" t="s">
        <v>217</v>
      </c>
    </row>
    <row r="159" spans="1:5" ht="25.5">
      <c r="A159" s="8">
        <v>45264</v>
      </c>
      <c r="B159" s="3">
        <v>154</v>
      </c>
      <c r="C159" s="147" t="s">
        <v>387</v>
      </c>
      <c r="D159" s="147" t="s">
        <v>388</v>
      </c>
      <c r="E159" s="42">
        <v>10000</v>
      </c>
    </row>
    <row r="160" spans="1:5" ht="63.75">
      <c r="A160" s="12">
        <v>45266</v>
      </c>
      <c r="B160" s="5">
        <v>155</v>
      </c>
      <c r="C160" s="148" t="s">
        <v>378</v>
      </c>
      <c r="D160" s="148" t="s">
        <v>377</v>
      </c>
      <c r="E160" s="66" t="s">
        <v>217</v>
      </c>
    </row>
    <row r="161" spans="1:5" ht="76.5">
      <c r="A161" s="8">
        <v>45266</v>
      </c>
      <c r="B161" s="3">
        <v>156</v>
      </c>
      <c r="C161" s="147" t="s">
        <v>389</v>
      </c>
      <c r="D161" s="147" t="s">
        <v>390</v>
      </c>
      <c r="E161" s="41" t="s">
        <v>217</v>
      </c>
    </row>
    <row r="162" spans="1:5" ht="15.75">
      <c r="A162" s="12">
        <v>45267</v>
      </c>
      <c r="B162" s="5">
        <v>157</v>
      </c>
      <c r="C162" s="149" t="s">
        <v>379</v>
      </c>
      <c r="D162" s="149" t="s">
        <v>380</v>
      </c>
      <c r="E162" s="66" t="s">
        <v>217</v>
      </c>
    </row>
    <row r="163" spans="1:5" ht="76.5">
      <c r="A163" s="8">
        <v>45267</v>
      </c>
      <c r="B163" s="3">
        <v>158</v>
      </c>
      <c r="C163" s="128" t="s">
        <v>391</v>
      </c>
      <c r="D163" s="128" t="s">
        <v>392</v>
      </c>
      <c r="E163" s="41" t="s">
        <v>217</v>
      </c>
    </row>
    <row r="164" spans="1:5" ht="89.25">
      <c r="A164" s="12">
        <v>45271</v>
      </c>
      <c r="B164" s="5">
        <v>159</v>
      </c>
      <c r="C164" s="36" t="s">
        <v>393</v>
      </c>
      <c r="D164" s="36" t="s">
        <v>394</v>
      </c>
      <c r="E164" s="66" t="s">
        <v>217</v>
      </c>
    </row>
    <row r="165" spans="1:5" ht="89.25">
      <c r="A165" s="8">
        <v>45271</v>
      </c>
      <c r="B165" s="3">
        <v>160</v>
      </c>
      <c r="C165" s="142" t="s">
        <v>393</v>
      </c>
      <c r="D165" s="142" t="s">
        <v>394</v>
      </c>
      <c r="E165" s="153" t="e">
        <f>A159-C159</f>
        <v>#VALUE!</v>
      </c>
    </row>
    <row r="166" spans="1:5" ht="89.25">
      <c r="A166" s="12">
        <v>45271</v>
      </c>
      <c r="B166" s="5">
        <v>161</v>
      </c>
      <c r="C166" s="143" t="s">
        <v>393</v>
      </c>
      <c r="D166" s="143" t="s">
        <v>394</v>
      </c>
      <c r="E166" s="23" t="s">
        <v>217</v>
      </c>
    </row>
    <row r="167" spans="1:5" ht="89.25">
      <c r="A167" s="8">
        <v>45271</v>
      </c>
      <c r="B167" s="3">
        <v>162</v>
      </c>
      <c r="C167" s="144" t="s">
        <v>393</v>
      </c>
      <c r="D167" s="144" t="s">
        <v>394</v>
      </c>
      <c r="E167" s="22" t="s">
        <v>217</v>
      </c>
    </row>
    <row r="168" spans="1:5" ht="89.25">
      <c r="A168" s="12">
        <v>45271</v>
      </c>
      <c r="B168" s="5">
        <v>163</v>
      </c>
      <c r="C168" s="145" t="s">
        <v>393</v>
      </c>
      <c r="D168" s="145" t="s">
        <v>394</v>
      </c>
      <c r="E168" s="23" t="s">
        <v>217</v>
      </c>
    </row>
    <row r="169" spans="1:5" ht="89.25">
      <c r="A169" s="8">
        <v>45271</v>
      </c>
      <c r="B169" s="3">
        <v>164</v>
      </c>
      <c r="C169" s="144" t="s">
        <v>393</v>
      </c>
      <c r="D169" s="144" t="s">
        <v>394</v>
      </c>
      <c r="E169" s="22" t="s">
        <v>217</v>
      </c>
    </row>
    <row r="170" spans="1:5" ht="89.25">
      <c r="A170" s="99">
        <v>45271</v>
      </c>
      <c r="B170" s="5">
        <v>165</v>
      </c>
      <c r="C170" s="145" t="s">
        <v>393</v>
      </c>
      <c r="D170" s="145" t="s">
        <v>394</v>
      </c>
      <c r="E170" s="23" t="s">
        <v>217</v>
      </c>
    </row>
    <row r="171" spans="1:5" ht="89.25">
      <c r="A171" s="8">
        <v>45271</v>
      </c>
      <c r="B171" s="3">
        <v>166</v>
      </c>
      <c r="C171" s="144" t="s">
        <v>393</v>
      </c>
      <c r="D171" s="144" t="s">
        <v>394</v>
      </c>
      <c r="E171" s="22" t="s">
        <v>217</v>
      </c>
    </row>
    <row r="172" spans="1:5" ht="89.25">
      <c r="A172" s="12">
        <v>45279</v>
      </c>
      <c r="B172" s="5">
        <v>167</v>
      </c>
      <c r="C172" s="18" t="s">
        <v>395</v>
      </c>
      <c r="D172" s="18" t="s">
        <v>396</v>
      </c>
      <c r="E172" s="23">
        <v>8610000</v>
      </c>
    </row>
    <row r="173" spans="1:5" ht="89.25">
      <c r="A173" s="8">
        <v>45279</v>
      </c>
      <c r="B173" s="3">
        <v>168</v>
      </c>
      <c r="C173" s="142" t="s">
        <v>397</v>
      </c>
      <c r="D173" s="142" t="s">
        <v>398</v>
      </c>
      <c r="E173" s="22">
        <v>3400000</v>
      </c>
    </row>
    <row r="174" spans="1:5" ht="89.25">
      <c r="A174" s="12">
        <v>45279</v>
      </c>
      <c r="B174" s="5">
        <v>169</v>
      </c>
      <c r="C174" s="143" t="s">
        <v>399</v>
      </c>
      <c r="D174" s="143" t="s">
        <v>400</v>
      </c>
      <c r="E174" s="23">
        <v>2336985.53</v>
      </c>
    </row>
    <row r="175" spans="1:5" ht="89.25">
      <c r="A175" s="8">
        <v>45279</v>
      </c>
      <c r="B175" s="3">
        <v>170</v>
      </c>
      <c r="C175" s="9" t="s">
        <v>402</v>
      </c>
      <c r="D175" s="142" t="s">
        <v>401</v>
      </c>
      <c r="E175" s="22">
        <v>670000</v>
      </c>
    </row>
    <row r="176" spans="1:5" ht="63.75">
      <c r="A176" s="12">
        <v>45279</v>
      </c>
      <c r="B176" s="5">
        <v>171</v>
      </c>
      <c r="C176" s="13" t="s">
        <v>403</v>
      </c>
      <c r="D176" s="13" t="s">
        <v>404</v>
      </c>
      <c r="E176" s="23">
        <v>97000</v>
      </c>
    </row>
    <row r="177" spans="1:5" ht="89.25">
      <c r="A177" s="8">
        <v>45279</v>
      </c>
      <c r="B177" s="3">
        <v>172</v>
      </c>
      <c r="C177" s="34" t="s">
        <v>407</v>
      </c>
      <c r="D177" s="34" t="s">
        <v>408</v>
      </c>
      <c r="E177" s="22">
        <v>665301.94</v>
      </c>
    </row>
    <row r="178" spans="1:5" ht="63.75">
      <c r="A178" s="12">
        <v>45279</v>
      </c>
      <c r="B178" s="5">
        <v>173</v>
      </c>
      <c r="C178" s="72" t="s">
        <v>406</v>
      </c>
      <c r="D178" s="72" t="s">
        <v>405</v>
      </c>
      <c r="E178" s="23">
        <v>1000475.65</v>
      </c>
    </row>
    <row r="179" spans="1:5" ht="89.25">
      <c r="A179" s="8">
        <v>45279</v>
      </c>
      <c r="B179" s="3">
        <v>174</v>
      </c>
      <c r="C179" s="9" t="s">
        <v>410</v>
      </c>
      <c r="D179" s="9" t="s">
        <v>409</v>
      </c>
      <c r="E179" s="22">
        <v>500000</v>
      </c>
    </row>
    <row r="180" spans="1:5" ht="89.25">
      <c r="A180" s="12">
        <v>45279</v>
      </c>
      <c r="B180" s="5">
        <v>175</v>
      </c>
      <c r="C180" s="13" t="s">
        <v>411</v>
      </c>
      <c r="D180" s="150" t="s">
        <v>412</v>
      </c>
      <c r="E180" s="23">
        <v>80000</v>
      </c>
    </row>
    <row r="181" spans="1:5" ht="63.75">
      <c r="A181" s="8">
        <v>45279</v>
      </c>
      <c r="B181" s="3">
        <v>176</v>
      </c>
      <c r="C181" s="110" t="s">
        <v>413</v>
      </c>
      <c r="D181" s="16" t="s">
        <v>414</v>
      </c>
      <c r="E181" s="22">
        <v>40000</v>
      </c>
    </row>
    <row r="182" spans="1:5" ht="89.25">
      <c r="A182" s="12">
        <v>45279</v>
      </c>
      <c r="B182" s="5">
        <v>177</v>
      </c>
      <c r="C182" s="13" t="s">
        <v>410</v>
      </c>
      <c r="D182" s="151" t="s">
        <v>409</v>
      </c>
      <c r="E182" s="23">
        <v>500000</v>
      </c>
    </row>
    <row r="183" spans="1:5" ht="89.25">
      <c r="A183" s="8">
        <v>45279</v>
      </c>
      <c r="B183" s="3">
        <v>178</v>
      </c>
      <c r="C183" s="152" t="s">
        <v>416</v>
      </c>
      <c r="D183" s="142" t="s">
        <v>415</v>
      </c>
      <c r="E183" s="22">
        <v>153191.58</v>
      </c>
    </row>
    <row r="184" spans="1:5" ht="63.75">
      <c r="A184" s="12">
        <v>45279</v>
      </c>
      <c r="B184" s="5">
        <v>179</v>
      </c>
      <c r="C184" s="13" t="s">
        <v>418</v>
      </c>
      <c r="D184" s="13" t="s">
        <v>417</v>
      </c>
      <c r="E184" s="23">
        <v>310000</v>
      </c>
    </row>
    <row r="185" spans="1:5" ht="63.75">
      <c r="A185" s="8">
        <v>45279</v>
      </c>
      <c r="B185" s="3">
        <v>180</v>
      </c>
      <c r="C185" s="9" t="s">
        <v>419</v>
      </c>
      <c r="D185" s="9" t="s">
        <v>420</v>
      </c>
      <c r="E185" s="22">
        <v>275000</v>
      </c>
    </row>
    <row r="186" spans="1:5" ht="89.25">
      <c r="A186" s="12">
        <v>45279</v>
      </c>
      <c r="B186" s="5">
        <v>181</v>
      </c>
      <c r="C186" s="72" t="s">
        <v>421</v>
      </c>
      <c r="D186" s="72" t="s">
        <v>422</v>
      </c>
      <c r="E186" s="23">
        <v>1626000</v>
      </c>
    </row>
    <row r="187" spans="1:5" ht="76.5">
      <c r="A187" s="8">
        <v>45282</v>
      </c>
      <c r="B187" s="3">
        <v>182</v>
      </c>
      <c r="C187" s="9" t="s">
        <v>423</v>
      </c>
      <c r="D187" s="142" t="s">
        <v>424</v>
      </c>
      <c r="E187" s="22">
        <v>40000</v>
      </c>
    </row>
    <row r="188" spans="1:5" ht="63.75">
      <c r="A188" s="12">
        <v>45282</v>
      </c>
      <c r="B188" s="5">
        <v>183</v>
      </c>
      <c r="C188" s="13" t="s">
        <v>425</v>
      </c>
      <c r="D188" s="18" t="s">
        <v>426</v>
      </c>
      <c r="E188" s="23">
        <v>70000</v>
      </c>
    </row>
    <row r="189" spans="1:5" ht="63.75">
      <c r="A189" s="8">
        <v>45282</v>
      </c>
      <c r="B189" s="3">
        <v>184</v>
      </c>
      <c r="C189" s="16" t="s">
        <v>427</v>
      </c>
      <c r="D189" s="16" t="s">
        <v>428</v>
      </c>
      <c r="E189" s="22">
        <v>165000</v>
      </c>
    </row>
    <row r="190" spans="1:5" ht="25.5">
      <c r="A190" s="12">
        <v>45282</v>
      </c>
      <c r="B190" s="5">
        <v>185</v>
      </c>
      <c r="C190" s="13" t="s">
        <v>429</v>
      </c>
      <c r="D190" s="13" t="s">
        <v>430</v>
      </c>
      <c r="E190" s="28" t="s">
        <v>217</v>
      </c>
    </row>
    <row r="191" spans="1:5" ht="15.75">
      <c r="A191" s="8"/>
      <c r="B191" s="3"/>
      <c r="C191" s="9"/>
      <c r="D191" s="9"/>
      <c r="E191" s="27"/>
    </row>
    <row r="192" spans="1:5" ht="15.75">
      <c r="A192" s="12"/>
      <c r="B192" s="5"/>
      <c r="C192" s="13"/>
      <c r="D192" s="13"/>
      <c r="E192" s="26"/>
    </row>
    <row r="193" spans="1:5" ht="15.75">
      <c r="A193" s="8"/>
      <c r="B193" s="3"/>
      <c r="C193" s="9"/>
      <c r="D193" s="9"/>
      <c r="E193" s="27"/>
    </row>
    <row r="194" spans="1:5" ht="15.75">
      <c r="A194" s="12"/>
      <c r="B194" s="5"/>
      <c r="C194" s="13"/>
      <c r="D194" s="13"/>
      <c r="E194" s="26"/>
    </row>
    <row r="195" spans="1:5" ht="15.75">
      <c r="A195" s="8"/>
      <c r="B195" s="3"/>
      <c r="C195" s="9"/>
      <c r="D195" s="9"/>
      <c r="E195" s="27"/>
    </row>
    <row r="196" spans="1:5" ht="15.75">
      <c r="A196" s="12"/>
      <c r="B196" s="5"/>
      <c r="C196" s="13"/>
      <c r="D196" s="13"/>
      <c r="E196" s="26"/>
    </row>
    <row r="197" spans="1:5" ht="15.75">
      <c r="A197" s="8"/>
      <c r="B197" s="3"/>
      <c r="C197" s="9"/>
      <c r="D197" s="9"/>
      <c r="E197" s="27"/>
    </row>
    <row r="198" spans="1:5" ht="15.75">
      <c r="A198" s="15"/>
      <c r="B198" s="5"/>
      <c r="C198" s="14"/>
      <c r="D198" s="14"/>
      <c r="E198" s="28"/>
    </row>
    <row r="199" spans="1:5" ht="15.75">
      <c r="A199" s="11"/>
      <c r="B199" s="3"/>
      <c r="C199" s="10"/>
      <c r="D199" s="10"/>
      <c r="E199" s="25"/>
    </row>
    <row r="200" spans="1:5" ht="15.75">
      <c r="A200" s="15"/>
      <c r="B200" s="5"/>
      <c r="C200" s="14"/>
      <c r="D200" s="14"/>
      <c r="E200" s="28"/>
    </row>
    <row r="201" spans="1:5" ht="15.75">
      <c r="A201" s="11"/>
      <c r="B201" s="3"/>
      <c r="C201" s="10"/>
      <c r="D201" s="10"/>
      <c r="E201" s="25"/>
    </row>
    <row r="202" spans="1:5" ht="15.75">
      <c r="A202" s="15"/>
      <c r="B202" s="5"/>
      <c r="C202" s="14"/>
      <c r="D202" s="14"/>
      <c r="E202" s="28"/>
    </row>
    <row r="203" spans="1:5" ht="15.75">
      <c r="A203" s="11"/>
      <c r="B203" s="3"/>
      <c r="C203" s="10"/>
      <c r="D203" s="10"/>
      <c r="E203" s="25"/>
    </row>
    <row r="204" spans="1:5" ht="15.75">
      <c r="A204" s="15"/>
      <c r="B204" s="5"/>
      <c r="C204" s="14"/>
      <c r="D204" s="14"/>
      <c r="E204" s="28"/>
    </row>
    <row r="205" spans="1:5" ht="15.75">
      <c r="A205" s="11"/>
      <c r="B205" s="3"/>
      <c r="C205" s="10"/>
      <c r="D205" s="10"/>
      <c r="E205" s="25"/>
    </row>
    <row r="206" spans="1:5" ht="15.75">
      <c r="A206" s="15"/>
      <c r="B206" s="5"/>
      <c r="C206" s="14"/>
      <c r="D206" s="14"/>
      <c r="E206" s="28"/>
    </row>
    <row r="207" spans="1:5" ht="15.75">
      <c r="A207" s="11"/>
      <c r="B207" s="3"/>
      <c r="C207" s="10"/>
      <c r="D207" s="10"/>
      <c r="E207" s="25"/>
    </row>
    <row r="208" spans="1:5" ht="15.75">
      <c r="A208" s="15"/>
      <c r="B208" s="5"/>
      <c r="C208" s="14"/>
      <c r="D208" s="14"/>
      <c r="E208" s="28"/>
    </row>
    <row r="209" spans="1:5" ht="15.75">
      <c r="A209" s="11"/>
      <c r="B209" s="3"/>
      <c r="C209" s="10"/>
      <c r="D209" s="10"/>
      <c r="E209" s="25"/>
    </row>
    <row r="210" spans="1:5" ht="15.75">
      <c r="A210" s="15"/>
      <c r="B210" s="5"/>
      <c r="C210" s="14"/>
      <c r="D210" s="14"/>
      <c r="E210" s="28"/>
    </row>
    <row r="211" spans="1:5" ht="15.75">
      <c r="A211" s="11"/>
      <c r="B211" s="3"/>
      <c r="C211" s="10"/>
      <c r="D211" s="10"/>
      <c r="E211" s="25"/>
    </row>
    <row r="212" spans="1:5" ht="15.75">
      <c r="A212" s="15"/>
      <c r="B212" s="5"/>
      <c r="C212" s="14"/>
      <c r="D212" s="14"/>
      <c r="E212" s="28"/>
    </row>
    <row r="213" spans="1:5" ht="15.75">
      <c r="A213" s="11"/>
      <c r="B213" s="3"/>
      <c r="C213" s="10"/>
      <c r="D213" s="10"/>
      <c r="E213" s="25"/>
    </row>
    <row r="214" spans="1:5" ht="15.75">
      <c r="A214" s="15"/>
      <c r="B214" s="5"/>
      <c r="C214" s="14"/>
      <c r="D214" s="14"/>
      <c r="E214" s="28"/>
    </row>
    <row r="215" spans="1:5" ht="15.75">
      <c r="A215" s="11"/>
      <c r="B215" s="3"/>
      <c r="C215" s="10"/>
      <c r="D215" s="10"/>
      <c r="E215" s="25"/>
    </row>
  </sheetData>
  <sheetProtection/>
  <autoFilter ref="A5:E215"/>
  <mergeCells count="2">
    <mergeCell ref="A1:E1"/>
    <mergeCell ref="A2:E2"/>
  </mergeCells>
  <printOptions/>
  <pageMargins left="0.787401575" right="0.787401575" top="0.984251969" bottom="0.984251969" header="0.4921259845" footer="0.492125984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E239"/>
  <sheetViews>
    <sheetView zoomScalePageLayoutView="0" workbookViewId="0" topLeftCell="A1">
      <selection activeCell="A1" sqref="A1:E1"/>
    </sheetView>
  </sheetViews>
  <sheetFormatPr defaultColWidth="11.421875" defaultRowHeight="12.75"/>
  <cols>
    <col min="1" max="1" width="12.7109375" style="33" bestFit="1" customWidth="1"/>
    <col min="2" max="2" width="7.7109375" style="33" bestFit="1" customWidth="1"/>
    <col min="3" max="3" width="43.57421875" style="33" customWidth="1"/>
    <col min="4" max="4" width="42.28125" style="33" customWidth="1"/>
    <col min="5" max="5" width="15.57421875" style="60" customWidth="1"/>
    <col min="6" max="16384" width="9.140625" style="33" customWidth="1"/>
  </cols>
  <sheetData>
    <row r="1" spans="1:5" ht="20.25" customHeight="1">
      <c r="A1" s="156" t="s">
        <v>7</v>
      </c>
      <c r="B1" s="156"/>
      <c r="C1" s="156"/>
      <c r="D1" s="156"/>
      <c r="E1" s="156"/>
    </row>
    <row r="2" spans="1:5" ht="15" customHeight="1">
      <c r="A2" s="157" t="s">
        <v>2</v>
      </c>
      <c r="B2" s="157"/>
      <c r="C2" s="157"/>
      <c r="D2" s="157"/>
      <c r="E2" s="157"/>
    </row>
    <row r="5" spans="1:5" ht="12.75">
      <c r="A5" s="61" t="s">
        <v>1</v>
      </c>
      <c r="B5" s="61" t="s">
        <v>0</v>
      </c>
      <c r="C5" s="61" t="s">
        <v>3</v>
      </c>
      <c r="D5" s="61" t="s">
        <v>5</v>
      </c>
      <c r="E5" s="62" t="s">
        <v>4</v>
      </c>
    </row>
    <row r="6" spans="1:5" ht="51">
      <c r="A6" s="76">
        <v>44937</v>
      </c>
      <c r="B6" s="45">
        <v>201</v>
      </c>
      <c r="C6" s="63" t="s">
        <v>80</v>
      </c>
      <c r="D6" s="64" t="s">
        <v>81</v>
      </c>
      <c r="E6" s="46">
        <v>0</v>
      </c>
    </row>
    <row r="7" spans="1:5" ht="63.75">
      <c r="A7" s="31">
        <v>44979</v>
      </c>
      <c r="B7" s="35">
        <v>2423</v>
      </c>
      <c r="C7" s="77" t="s">
        <v>60</v>
      </c>
      <c r="D7" s="78" t="s">
        <v>61</v>
      </c>
      <c r="E7" s="21">
        <v>40000</v>
      </c>
    </row>
    <row r="8" spans="1:5" ht="63.75">
      <c r="A8" s="76">
        <v>45020</v>
      </c>
      <c r="B8" s="45">
        <v>4412</v>
      </c>
      <c r="C8" s="63" t="s">
        <v>106</v>
      </c>
      <c r="D8" s="64" t="s">
        <v>107</v>
      </c>
      <c r="E8" s="46">
        <v>100000</v>
      </c>
    </row>
    <row r="9" spans="1:5" ht="63.75">
      <c r="A9" s="31">
        <v>45020</v>
      </c>
      <c r="B9" s="35">
        <v>4413</v>
      </c>
      <c r="C9" s="48" t="s">
        <v>112</v>
      </c>
      <c r="D9" s="49" t="s">
        <v>113</v>
      </c>
      <c r="E9" s="21">
        <v>50000</v>
      </c>
    </row>
    <row r="10" spans="1:5" ht="63.75">
      <c r="A10" s="44">
        <v>45020</v>
      </c>
      <c r="B10" s="45">
        <v>4557</v>
      </c>
      <c r="C10" s="63" t="s">
        <v>114</v>
      </c>
      <c r="D10" s="64" t="s">
        <v>115</v>
      </c>
      <c r="E10" s="46">
        <v>55000</v>
      </c>
    </row>
    <row r="11" spans="1:5" ht="63.75">
      <c r="A11" s="31">
        <v>45020</v>
      </c>
      <c r="B11" s="35">
        <v>4680</v>
      </c>
      <c r="C11" s="77" t="s">
        <v>116</v>
      </c>
      <c r="D11" s="78" t="s">
        <v>117</v>
      </c>
      <c r="E11" s="21">
        <v>130000</v>
      </c>
    </row>
    <row r="12" spans="1:5" ht="63.75">
      <c r="A12" s="44">
        <v>45030</v>
      </c>
      <c r="B12" s="45">
        <v>5292</v>
      </c>
      <c r="C12" s="79" t="s">
        <v>106</v>
      </c>
      <c r="D12" s="80" t="s">
        <v>107</v>
      </c>
      <c r="E12" s="46">
        <v>100000</v>
      </c>
    </row>
    <row r="13" spans="1:5" ht="63.75">
      <c r="A13" s="31">
        <v>45030</v>
      </c>
      <c r="B13" s="35">
        <v>5412</v>
      </c>
      <c r="C13" s="48" t="s">
        <v>108</v>
      </c>
      <c r="D13" s="49" t="s">
        <v>109</v>
      </c>
      <c r="E13" s="21">
        <v>120000</v>
      </c>
    </row>
    <row r="14" spans="1:5" ht="63.75">
      <c r="A14" s="44">
        <v>45030</v>
      </c>
      <c r="B14" s="45">
        <v>6054</v>
      </c>
      <c r="C14" s="64" t="s">
        <v>110</v>
      </c>
      <c r="D14" s="64" t="s">
        <v>111</v>
      </c>
      <c r="E14" s="46">
        <v>150000</v>
      </c>
    </row>
    <row r="15" spans="1:5" ht="76.5">
      <c r="A15" s="74">
        <v>45070</v>
      </c>
      <c r="B15" s="35">
        <v>9649</v>
      </c>
      <c r="C15" s="50" t="s">
        <v>215</v>
      </c>
      <c r="D15" s="50" t="s">
        <v>216</v>
      </c>
      <c r="E15" s="69" t="s">
        <v>217</v>
      </c>
    </row>
    <row r="16" spans="1:5" ht="76.5">
      <c r="A16" s="44">
        <v>45089</v>
      </c>
      <c r="B16" s="45">
        <v>9665</v>
      </c>
      <c r="C16" s="67" t="s">
        <v>218</v>
      </c>
      <c r="D16" s="67" t="s">
        <v>219</v>
      </c>
      <c r="E16" s="46">
        <v>120000</v>
      </c>
    </row>
    <row r="17" spans="1:5" ht="89.25">
      <c r="A17" s="31">
        <v>45090</v>
      </c>
      <c r="B17" s="35">
        <v>10199</v>
      </c>
      <c r="C17" s="50" t="s">
        <v>220</v>
      </c>
      <c r="D17" s="50" t="s">
        <v>221</v>
      </c>
      <c r="E17" s="21">
        <v>200000</v>
      </c>
    </row>
    <row r="18" spans="1:5" ht="76.5">
      <c r="A18" s="44">
        <v>45100</v>
      </c>
      <c r="B18" s="45">
        <v>11336</v>
      </c>
      <c r="C18" s="67" t="s">
        <v>222</v>
      </c>
      <c r="D18" s="67" t="s">
        <v>223</v>
      </c>
      <c r="E18" s="46">
        <v>60000</v>
      </c>
    </row>
    <row r="19" spans="1:5" ht="76.5">
      <c r="A19" s="31">
        <v>45118</v>
      </c>
      <c r="B19" s="35">
        <v>11553</v>
      </c>
      <c r="C19" s="50" t="s">
        <v>226</v>
      </c>
      <c r="D19" s="50" t="s">
        <v>227</v>
      </c>
      <c r="E19" s="21">
        <v>50000</v>
      </c>
    </row>
    <row r="20" spans="1:5" ht="76.5">
      <c r="A20" s="44">
        <v>45133</v>
      </c>
      <c r="B20" s="45">
        <v>12199</v>
      </c>
      <c r="C20" s="67" t="s">
        <v>224</v>
      </c>
      <c r="D20" s="67" t="s">
        <v>225</v>
      </c>
      <c r="E20" s="46">
        <v>200000</v>
      </c>
    </row>
    <row r="21" spans="1:5" ht="76.5">
      <c r="A21" s="31">
        <v>45133</v>
      </c>
      <c r="B21" s="35">
        <v>12502</v>
      </c>
      <c r="C21" s="50" t="s">
        <v>224</v>
      </c>
      <c r="D21" s="50" t="s">
        <v>225</v>
      </c>
      <c r="E21" s="21">
        <v>70000</v>
      </c>
    </row>
    <row r="22" spans="1:5" ht="76.5">
      <c r="A22" s="44">
        <v>45133</v>
      </c>
      <c r="B22" s="45">
        <v>12695</v>
      </c>
      <c r="C22" s="67" t="s">
        <v>228</v>
      </c>
      <c r="D22" s="67" t="s">
        <v>229</v>
      </c>
      <c r="E22" s="46">
        <v>80000</v>
      </c>
    </row>
    <row r="23" spans="1:5" ht="76.5">
      <c r="A23" s="31">
        <v>45133</v>
      </c>
      <c r="B23" s="35">
        <v>12697</v>
      </c>
      <c r="C23" s="50" t="s">
        <v>230</v>
      </c>
      <c r="D23" s="50" t="s">
        <v>231</v>
      </c>
      <c r="E23" s="21">
        <v>65000</v>
      </c>
    </row>
    <row r="24" spans="1:5" ht="76.5">
      <c r="A24" s="44">
        <v>45133</v>
      </c>
      <c r="B24" s="45">
        <v>12699</v>
      </c>
      <c r="C24" s="67" t="s">
        <v>232</v>
      </c>
      <c r="D24" s="67" t="s">
        <v>233</v>
      </c>
      <c r="E24" s="46">
        <v>70000</v>
      </c>
    </row>
    <row r="25" spans="1:5" ht="76.5">
      <c r="A25" s="31">
        <v>45142</v>
      </c>
      <c r="B25" s="35">
        <v>13140</v>
      </c>
      <c r="C25" s="50" t="s">
        <v>234</v>
      </c>
      <c r="D25" s="50" t="s">
        <v>235</v>
      </c>
      <c r="E25" s="21">
        <v>100000</v>
      </c>
    </row>
    <row r="26" spans="1:5" ht="76.5">
      <c r="A26" s="106">
        <v>45149</v>
      </c>
      <c r="B26" s="101">
        <v>13360</v>
      </c>
      <c r="C26" s="104" t="s">
        <v>259</v>
      </c>
      <c r="D26" s="104" t="s">
        <v>236</v>
      </c>
      <c r="E26" s="105">
        <v>50000</v>
      </c>
    </row>
    <row r="27" spans="1:5" ht="76.5">
      <c r="A27" s="31">
        <v>45149</v>
      </c>
      <c r="B27" s="35">
        <v>13464</v>
      </c>
      <c r="C27" s="50" t="s">
        <v>248</v>
      </c>
      <c r="D27" s="50" t="s">
        <v>247</v>
      </c>
      <c r="E27" s="21">
        <v>85000</v>
      </c>
    </row>
    <row r="28" spans="1:5" ht="76.5">
      <c r="A28" s="91">
        <v>45149</v>
      </c>
      <c r="B28" s="92">
        <v>13536</v>
      </c>
      <c r="C28" s="102" t="s">
        <v>249</v>
      </c>
      <c r="D28" s="90" t="s">
        <v>244</v>
      </c>
      <c r="E28" s="94">
        <v>300000</v>
      </c>
    </row>
    <row r="29" spans="1:5" ht="76.5">
      <c r="A29" s="31">
        <v>45168</v>
      </c>
      <c r="B29" s="35">
        <v>13538</v>
      </c>
      <c r="C29" s="50" t="s">
        <v>250</v>
      </c>
      <c r="D29" s="50" t="s">
        <v>253</v>
      </c>
      <c r="E29" s="21">
        <v>500000</v>
      </c>
    </row>
    <row r="30" spans="1:5" ht="76.5">
      <c r="A30" s="31">
        <v>45161</v>
      </c>
      <c r="B30" s="35">
        <v>14011</v>
      </c>
      <c r="C30" s="50" t="s">
        <v>256</v>
      </c>
      <c r="D30" s="50" t="s">
        <v>242</v>
      </c>
      <c r="E30" s="21">
        <v>120000</v>
      </c>
    </row>
    <row r="31" spans="1:5" ht="76.5">
      <c r="A31" s="91">
        <v>45161</v>
      </c>
      <c r="B31" s="92">
        <v>14013</v>
      </c>
      <c r="C31" s="90" t="s">
        <v>255</v>
      </c>
      <c r="D31" s="90" t="s">
        <v>254</v>
      </c>
      <c r="E31" s="94">
        <v>60000</v>
      </c>
    </row>
    <row r="32" spans="1:5" ht="76.5">
      <c r="A32" s="31">
        <v>45161</v>
      </c>
      <c r="B32" s="35">
        <v>14108</v>
      </c>
      <c r="C32" s="50" t="s">
        <v>259</v>
      </c>
      <c r="D32" s="50" t="s">
        <v>236</v>
      </c>
      <c r="E32" s="21">
        <v>50000</v>
      </c>
    </row>
    <row r="33" spans="1:5" ht="76.5">
      <c r="A33" s="91">
        <v>45180</v>
      </c>
      <c r="B33" s="92">
        <v>14347</v>
      </c>
      <c r="C33" s="90" t="s">
        <v>250</v>
      </c>
      <c r="D33" s="90" t="s">
        <v>253</v>
      </c>
      <c r="E33" s="94">
        <v>500000</v>
      </c>
    </row>
    <row r="34" spans="1:5" ht="76.5">
      <c r="A34" s="31">
        <v>45161</v>
      </c>
      <c r="B34" s="35">
        <v>14560</v>
      </c>
      <c r="C34" s="40" t="s">
        <v>260</v>
      </c>
      <c r="D34" s="40" t="s">
        <v>261</v>
      </c>
      <c r="E34" s="21">
        <v>150000</v>
      </c>
    </row>
    <row r="35" spans="1:5" ht="76.5">
      <c r="A35" s="91">
        <v>45162</v>
      </c>
      <c r="B35" s="92">
        <v>14578</v>
      </c>
      <c r="C35" s="102" t="s">
        <v>262</v>
      </c>
      <c r="D35" s="103" t="s">
        <v>263</v>
      </c>
      <c r="E35" s="94">
        <v>30000</v>
      </c>
    </row>
    <row r="36" spans="1:5" ht="76.5" customHeight="1">
      <c r="A36" s="31">
        <v>45161</v>
      </c>
      <c r="B36" s="35">
        <v>14621</v>
      </c>
      <c r="C36" s="40" t="s">
        <v>259</v>
      </c>
      <c r="D36" s="49" t="s">
        <v>236</v>
      </c>
      <c r="E36" s="21">
        <v>50000</v>
      </c>
    </row>
    <row r="37" spans="1:5" ht="77.25" customHeight="1">
      <c r="A37" s="91">
        <v>45162</v>
      </c>
      <c r="B37" s="92">
        <v>14729</v>
      </c>
      <c r="C37" s="102" t="s">
        <v>264</v>
      </c>
      <c r="D37" s="102" t="s">
        <v>237</v>
      </c>
      <c r="E37" s="94">
        <v>70000</v>
      </c>
    </row>
    <row r="38" spans="1:5" ht="81.75" customHeight="1">
      <c r="A38" s="31">
        <v>45162</v>
      </c>
      <c r="B38" s="35">
        <v>14733</v>
      </c>
      <c r="C38" s="50" t="s">
        <v>265</v>
      </c>
      <c r="D38" s="50" t="s">
        <v>238</v>
      </c>
      <c r="E38" s="21">
        <v>80000</v>
      </c>
    </row>
    <row r="39" spans="1:5" ht="81.75" customHeight="1">
      <c r="A39" s="91">
        <v>45175</v>
      </c>
      <c r="B39" s="92">
        <v>15037</v>
      </c>
      <c r="C39" s="90" t="s">
        <v>266</v>
      </c>
      <c r="D39" s="90" t="s">
        <v>239</v>
      </c>
      <c r="E39" s="94">
        <v>180000</v>
      </c>
    </row>
    <row r="40" spans="1:5" ht="81.75" customHeight="1">
      <c r="A40" s="74">
        <v>45184</v>
      </c>
      <c r="B40" s="35">
        <v>15105</v>
      </c>
      <c r="C40" s="40" t="s">
        <v>267</v>
      </c>
      <c r="D40" s="40" t="s">
        <v>240</v>
      </c>
      <c r="E40" s="21">
        <v>250000</v>
      </c>
    </row>
    <row r="41" spans="1:5" ht="83.25" customHeight="1">
      <c r="A41" s="91">
        <v>45175</v>
      </c>
      <c r="B41" s="92">
        <v>15648</v>
      </c>
      <c r="C41" s="102" t="s">
        <v>267</v>
      </c>
      <c r="D41" s="102" t="s">
        <v>240</v>
      </c>
      <c r="E41" s="94">
        <v>250000</v>
      </c>
    </row>
    <row r="42" spans="1:5" ht="78" customHeight="1">
      <c r="A42" s="31">
        <v>45180</v>
      </c>
      <c r="B42" s="35">
        <v>15628</v>
      </c>
      <c r="C42" s="50" t="s">
        <v>268</v>
      </c>
      <c r="D42" s="50" t="s">
        <v>241</v>
      </c>
      <c r="E42" s="21">
        <v>202356.12</v>
      </c>
    </row>
    <row r="43" spans="1:5" ht="82.5" customHeight="1">
      <c r="A43" s="91">
        <v>45180</v>
      </c>
      <c r="B43" s="92">
        <v>15643</v>
      </c>
      <c r="C43" s="90" t="s">
        <v>256</v>
      </c>
      <c r="D43" s="90" t="s">
        <v>242</v>
      </c>
      <c r="E43" s="94">
        <v>120000</v>
      </c>
    </row>
    <row r="44" spans="1:5" ht="81" customHeight="1">
      <c r="A44" s="31">
        <v>45180</v>
      </c>
      <c r="B44" s="35">
        <v>15637</v>
      </c>
      <c r="C44" s="50" t="s">
        <v>234</v>
      </c>
      <c r="D44" s="50" t="s">
        <v>235</v>
      </c>
      <c r="E44" s="21">
        <v>100000</v>
      </c>
    </row>
    <row r="45" spans="1:5" ht="80.25" customHeight="1">
      <c r="A45" s="91">
        <v>45180</v>
      </c>
      <c r="B45" s="92">
        <v>15647</v>
      </c>
      <c r="C45" s="90" t="s">
        <v>269</v>
      </c>
      <c r="D45" s="90" t="s">
        <v>243</v>
      </c>
      <c r="E45" s="94">
        <f>'[1]2023'!$F$227</f>
        <v>200000</v>
      </c>
    </row>
    <row r="46" spans="1:5" ht="87" customHeight="1">
      <c r="A46" s="74">
        <v>45188</v>
      </c>
      <c r="B46" s="35">
        <v>16070</v>
      </c>
      <c r="C46" s="40" t="s">
        <v>234</v>
      </c>
      <c r="D46" s="40" t="s">
        <v>235</v>
      </c>
      <c r="E46" s="21">
        <v>100000</v>
      </c>
    </row>
    <row r="47" spans="1:5" ht="87" customHeight="1">
      <c r="A47" s="91">
        <v>45190</v>
      </c>
      <c r="B47" s="92">
        <v>16233</v>
      </c>
      <c r="C47" s="102" t="s">
        <v>249</v>
      </c>
      <c r="D47" s="102" t="s">
        <v>244</v>
      </c>
      <c r="E47" s="94">
        <v>300000</v>
      </c>
    </row>
    <row r="48" spans="1:5" ht="78" customHeight="1">
      <c r="A48" s="31">
        <v>45190</v>
      </c>
      <c r="B48" s="35">
        <v>16307</v>
      </c>
      <c r="C48" s="50" t="s">
        <v>234</v>
      </c>
      <c r="D48" s="50" t="s">
        <v>235</v>
      </c>
      <c r="E48" s="21">
        <v>100000</v>
      </c>
    </row>
    <row r="49" spans="1:5" ht="76.5">
      <c r="A49" s="91">
        <v>45194</v>
      </c>
      <c r="B49" s="92">
        <v>16549</v>
      </c>
      <c r="C49" s="90" t="s">
        <v>234</v>
      </c>
      <c r="D49" s="90" t="s">
        <v>235</v>
      </c>
      <c r="E49" s="94">
        <v>100000</v>
      </c>
    </row>
    <row r="50" spans="1:5" ht="76.5">
      <c r="A50" s="52">
        <v>45205</v>
      </c>
      <c r="B50" s="35">
        <v>17518</v>
      </c>
      <c r="C50" s="50" t="s">
        <v>291</v>
      </c>
      <c r="D50" s="50" t="s">
        <v>292</v>
      </c>
      <c r="E50" s="21">
        <v>90000</v>
      </c>
    </row>
    <row r="51" spans="1:5" ht="76.5">
      <c r="A51" s="106">
        <v>45205</v>
      </c>
      <c r="B51" s="101">
        <v>17448</v>
      </c>
      <c r="C51" s="93" t="s">
        <v>289</v>
      </c>
      <c r="D51" s="93" t="s">
        <v>290</v>
      </c>
      <c r="E51" s="105">
        <v>160000</v>
      </c>
    </row>
    <row r="52" spans="1:5" ht="76.5">
      <c r="A52" s="116">
        <v>45208</v>
      </c>
      <c r="B52" s="114">
        <v>17606</v>
      </c>
      <c r="C52" s="51" t="s">
        <v>306</v>
      </c>
      <c r="D52" s="51" t="s">
        <v>307</v>
      </c>
      <c r="E52" s="56">
        <v>250000</v>
      </c>
    </row>
    <row r="53" spans="1:5" ht="89.25">
      <c r="A53" s="121">
        <v>45232</v>
      </c>
      <c r="B53" s="45">
        <v>19599</v>
      </c>
      <c r="C53" s="67" t="s">
        <v>327</v>
      </c>
      <c r="D53" s="67" t="s">
        <v>326</v>
      </c>
      <c r="E53" s="46">
        <v>400000</v>
      </c>
    </row>
    <row r="54" spans="1:5" ht="89.25">
      <c r="A54" s="31">
        <v>45232</v>
      </c>
      <c r="B54" s="35">
        <v>19862</v>
      </c>
      <c r="C54" s="50" t="s">
        <v>328</v>
      </c>
      <c r="D54" s="50" t="s">
        <v>329</v>
      </c>
      <c r="E54" s="21">
        <v>350000</v>
      </c>
    </row>
    <row r="55" spans="1:5" ht="76.5">
      <c r="A55" s="44">
        <v>45238</v>
      </c>
      <c r="B55" s="45">
        <v>19990</v>
      </c>
      <c r="C55" s="130" t="s">
        <v>343</v>
      </c>
      <c r="D55" s="130" t="s">
        <v>344</v>
      </c>
      <c r="E55" s="75">
        <v>200000</v>
      </c>
    </row>
    <row r="56" spans="1:5" ht="76.5">
      <c r="A56" s="31">
        <v>45239</v>
      </c>
      <c r="B56" s="35">
        <v>20474</v>
      </c>
      <c r="C56" s="50" t="s">
        <v>347</v>
      </c>
      <c r="D56" s="50" t="s">
        <v>348</v>
      </c>
      <c r="E56" s="69">
        <v>50000</v>
      </c>
    </row>
    <row r="57" spans="1:5" ht="76.5">
      <c r="A57" s="135">
        <v>45258</v>
      </c>
      <c r="B57" s="45">
        <v>21132</v>
      </c>
      <c r="C57" s="67" t="s">
        <v>357</v>
      </c>
      <c r="D57" s="67" t="s">
        <v>358</v>
      </c>
      <c r="E57" s="46">
        <v>80000</v>
      </c>
    </row>
    <row r="58" spans="1:5" ht="76.5">
      <c r="A58" s="137">
        <v>45258</v>
      </c>
      <c r="B58" s="35">
        <v>21135</v>
      </c>
      <c r="C58" s="50" t="s">
        <v>365</v>
      </c>
      <c r="D58" s="50" t="s">
        <v>366</v>
      </c>
      <c r="E58" s="21">
        <v>150000</v>
      </c>
    </row>
    <row r="59" spans="1:5" ht="76.5">
      <c r="A59" s="139" t="s">
        <v>340</v>
      </c>
      <c r="B59" s="45">
        <v>21279</v>
      </c>
      <c r="C59" s="67" t="s">
        <v>357</v>
      </c>
      <c r="D59" s="67" t="s">
        <v>358</v>
      </c>
      <c r="E59" s="75">
        <v>80000</v>
      </c>
    </row>
    <row r="60" spans="1:5" ht="89.25">
      <c r="A60" s="137">
        <v>45258</v>
      </c>
      <c r="B60" s="35">
        <v>21817</v>
      </c>
      <c r="C60" s="78" t="s">
        <v>363</v>
      </c>
      <c r="D60" s="78" t="s">
        <v>364</v>
      </c>
      <c r="E60" s="21">
        <v>200000</v>
      </c>
    </row>
    <row r="61" spans="1:5" ht="76.5">
      <c r="A61" s="140">
        <v>45259</v>
      </c>
      <c r="B61" s="92">
        <v>21723</v>
      </c>
      <c r="C61" s="90" t="s">
        <v>365</v>
      </c>
      <c r="D61" s="90" t="s">
        <v>366</v>
      </c>
      <c r="E61" s="94">
        <v>150000</v>
      </c>
    </row>
    <row r="62" spans="1:5" ht="76.5">
      <c r="A62" s="137">
        <v>45258</v>
      </c>
      <c r="B62" s="35">
        <v>21958</v>
      </c>
      <c r="C62" s="50" t="s">
        <v>362</v>
      </c>
      <c r="D62" s="50" t="s">
        <v>361</v>
      </c>
      <c r="E62" s="21">
        <v>100000</v>
      </c>
    </row>
    <row r="63" spans="1:5" ht="76.5">
      <c r="A63" s="136">
        <v>45258</v>
      </c>
      <c r="B63" s="45">
        <v>22094</v>
      </c>
      <c r="C63" s="64" t="s">
        <v>360</v>
      </c>
      <c r="D63" s="64" t="s">
        <v>359</v>
      </c>
      <c r="E63" s="46">
        <v>352175.5</v>
      </c>
    </row>
    <row r="64" spans="1:5" ht="15.75">
      <c r="A64" s="31"/>
      <c r="B64" s="35"/>
      <c r="C64" s="40"/>
      <c r="D64" s="40"/>
      <c r="E64" s="21"/>
    </row>
    <row r="65" spans="1:5" ht="15.75">
      <c r="A65" s="44"/>
      <c r="B65" s="45"/>
      <c r="C65" s="64"/>
      <c r="D65" s="64"/>
      <c r="E65" s="46"/>
    </row>
    <row r="66" spans="1:5" ht="15.75">
      <c r="A66" s="31"/>
      <c r="B66" s="35"/>
      <c r="C66" s="40"/>
      <c r="D66" s="40"/>
      <c r="E66" s="21"/>
    </row>
    <row r="67" spans="1:5" ht="15.75">
      <c r="A67" s="44"/>
      <c r="B67" s="45"/>
      <c r="C67" s="64"/>
      <c r="D67" s="64"/>
      <c r="E67" s="46"/>
    </row>
    <row r="68" spans="1:5" ht="15.75">
      <c r="A68" s="31"/>
      <c r="B68" s="35"/>
      <c r="C68" s="40"/>
      <c r="D68" s="40"/>
      <c r="E68" s="21"/>
    </row>
    <row r="69" spans="1:5" ht="15.75">
      <c r="A69" s="44"/>
      <c r="B69" s="45"/>
      <c r="C69" s="64"/>
      <c r="D69" s="64"/>
      <c r="E69" s="46"/>
    </row>
    <row r="70" spans="1:5" ht="15.75">
      <c r="A70" s="31"/>
      <c r="B70" s="35"/>
      <c r="C70" s="40"/>
      <c r="D70" s="40"/>
      <c r="E70" s="21"/>
    </row>
    <row r="71" spans="1:5" ht="15.75">
      <c r="A71" s="44"/>
      <c r="B71" s="45"/>
      <c r="C71" s="64"/>
      <c r="D71" s="64"/>
      <c r="E71" s="46"/>
    </row>
    <row r="72" spans="1:5" ht="15.75">
      <c r="A72" s="31"/>
      <c r="B72" s="35"/>
      <c r="C72" s="40"/>
      <c r="D72" s="40"/>
      <c r="E72" s="21"/>
    </row>
    <row r="73" spans="1:5" ht="15.75">
      <c r="A73" s="44"/>
      <c r="B73" s="45"/>
      <c r="C73" s="64"/>
      <c r="D73" s="64"/>
      <c r="E73" s="46"/>
    </row>
    <row r="74" spans="1:5" ht="15.75">
      <c r="A74" s="31"/>
      <c r="B74" s="35"/>
      <c r="C74" s="40"/>
      <c r="D74" s="40"/>
      <c r="E74" s="21"/>
    </row>
    <row r="75" spans="1:5" ht="15.75">
      <c r="A75" s="44"/>
      <c r="B75" s="45"/>
      <c r="C75" s="64"/>
      <c r="D75" s="64"/>
      <c r="E75" s="46"/>
    </row>
    <row r="76" spans="1:5" ht="15.75">
      <c r="A76" s="31"/>
      <c r="B76" s="35"/>
      <c r="C76" s="40"/>
      <c r="D76" s="40"/>
      <c r="E76" s="21"/>
    </row>
    <row r="77" spans="1:5" ht="15.75">
      <c r="A77" s="44"/>
      <c r="B77" s="45"/>
      <c r="C77" s="64"/>
      <c r="D77" s="64"/>
      <c r="E77" s="46"/>
    </row>
    <row r="78" spans="1:5" ht="15.75">
      <c r="A78" s="31"/>
      <c r="B78" s="35"/>
      <c r="C78" s="40"/>
      <c r="D78" s="40"/>
      <c r="E78" s="21"/>
    </row>
    <row r="79" spans="1:5" ht="15.75">
      <c r="A79" s="44"/>
      <c r="B79" s="45"/>
      <c r="C79" s="64"/>
      <c r="D79" s="64"/>
      <c r="E79" s="46"/>
    </row>
    <row r="80" spans="1:5" ht="15.75">
      <c r="A80" s="31"/>
      <c r="B80" s="35"/>
      <c r="C80" s="40"/>
      <c r="D80" s="40"/>
      <c r="E80" s="21"/>
    </row>
    <row r="81" spans="1:5" ht="15.75">
      <c r="A81" s="44"/>
      <c r="B81" s="45"/>
      <c r="C81" s="64"/>
      <c r="D81" s="64"/>
      <c r="E81" s="46"/>
    </row>
    <row r="82" spans="1:5" ht="15.75">
      <c r="A82" s="31"/>
      <c r="B82" s="35"/>
      <c r="C82" s="40"/>
      <c r="D82" s="40"/>
      <c r="E82" s="21"/>
    </row>
    <row r="83" spans="1:5" ht="15.75">
      <c r="A83" s="76"/>
      <c r="B83" s="45"/>
      <c r="C83" s="64"/>
      <c r="D83" s="64"/>
      <c r="E83" s="46"/>
    </row>
    <row r="84" spans="1:5" ht="15.75">
      <c r="A84" s="31"/>
      <c r="B84" s="35"/>
      <c r="C84" s="40"/>
      <c r="D84" s="40"/>
      <c r="E84" s="21"/>
    </row>
    <row r="85" spans="1:5" ht="15.75">
      <c r="A85" s="44"/>
      <c r="B85" s="45"/>
      <c r="C85" s="64"/>
      <c r="D85" s="64"/>
      <c r="E85" s="46"/>
    </row>
    <row r="86" spans="1:5" ht="15.75">
      <c r="A86" s="31"/>
      <c r="B86" s="35"/>
      <c r="C86" s="40"/>
      <c r="D86" s="40"/>
      <c r="E86" s="21"/>
    </row>
    <row r="87" spans="1:5" ht="15.75">
      <c r="A87" s="44"/>
      <c r="B87" s="45"/>
      <c r="C87" s="64"/>
      <c r="D87" s="64"/>
      <c r="E87" s="46"/>
    </row>
    <row r="88" spans="1:5" ht="15.75">
      <c r="A88" s="31"/>
      <c r="B88" s="35"/>
      <c r="C88" s="40"/>
      <c r="D88" s="40"/>
      <c r="E88" s="21"/>
    </row>
    <row r="89" spans="1:5" ht="15.75">
      <c r="A89" s="44"/>
      <c r="B89" s="45"/>
      <c r="C89" s="65"/>
      <c r="D89" s="65"/>
      <c r="E89" s="46"/>
    </row>
    <row r="90" spans="1:5" ht="15.75">
      <c r="A90" s="31"/>
      <c r="B90" s="35"/>
      <c r="C90" s="32"/>
      <c r="D90" s="32"/>
      <c r="E90" s="21"/>
    </row>
    <row r="91" spans="1:5" ht="15.75">
      <c r="A91" s="44"/>
      <c r="B91" s="45"/>
      <c r="C91" s="65"/>
      <c r="D91" s="65"/>
      <c r="E91" s="46"/>
    </row>
    <row r="92" spans="1:5" ht="15.75">
      <c r="A92" s="31"/>
      <c r="B92" s="35"/>
      <c r="C92" s="32"/>
      <c r="D92" s="32"/>
      <c r="E92" s="21"/>
    </row>
    <row r="93" spans="1:5" ht="15.75">
      <c r="A93" s="44"/>
      <c r="B93" s="45"/>
      <c r="C93" s="65"/>
      <c r="D93" s="65"/>
      <c r="E93" s="46"/>
    </row>
    <row r="94" spans="1:5" ht="15.75">
      <c r="A94" s="31"/>
      <c r="B94" s="35"/>
      <c r="C94" s="32"/>
      <c r="D94" s="32"/>
      <c r="E94" s="21"/>
    </row>
    <row r="95" spans="1:5" ht="15.75">
      <c r="A95" s="44"/>
      <c r="B95" s="45"/>
      <c r="C95" s="65"/>
      <c r="D95" s="65"/>
      <c r="E95" s="46"/>
    </row>
    <row r="96" spans="1:5" ht="15.75">
      <c r="A96" s="31"/>
      <c r="B96" s="35"/>
      <c r="C96" s="32"/>
      <c r="D96" s="32"/>
      <c r="E96" s="21"/>
    </row>
    <row r="97" spans="1:5" ht="15.75">
      <c r="A97" s="44"/>
      <c r="B97" s="45"/>
      <c r="C97" s="65"/>
      <c r="D97" s="65"/>
      <c r="E97" s="46"/>
    </row>
    <row r="98" spans="1:5" ht="15.75">
      <c r="A98" s="31"/>
      <c r="B98" s="35"/>
      <c r="C98" s="32"/>
      <c r="D98" s="32"/>
      <c r="E98" s="21"/>
    </row>
    <row r="99" spans="1:5" ht="15.75">
      <c r="A99" s="44"/>
      <c r="B99" s="45"/>
      <c r="C99" s="65"/>
      <c r="D99" s="65"/>
      <c r="E99" s="46"/>
    </row>
    <row r="100" spans="1:5" ht="15.75">
      <c r="A100" s="31"/>
      <c r="B100" s="35"/>
      <c r="C100" s="32"/>
      <c r="D100" s="32"/>
      <c r="E100" s="21"/>
    </row>
    <row r="101" spans="1:5" ht="15.75">
      <c r="A101" s="31"/>
      <c r="B101" s="35"/>
      <c r="C101" s="32"/>
      <c r="D101" s="32"/>
      <c r="E101" s="21"/>
    </row>
    <row r="102" spans="1:5" ht="15.75">
      <c r="A102" s="31"/>
      <c r="B102" s="35"/>
      <c r="C102" s="32"/>
      <c r="D102" s="32"/>
      <c r="E102" s="21"/>
    </row>
    <row r="103" spans="1:5" ht="15.75">
      <c r="A103" s="31"/>
      <c r="B103" s="35"/>
      <c r="C103" s="32"/>
      <c r="D103" s="32"/>
      <c r="E103" s="21"/>
    </row>
    <row r="104" spans="1:5" ht="15.75">
      <c r="A104" s="31"/>
      <c r="B104" s="35"/>
      <c r="C104" s="32"/>
      <c r="D104" s="32"/>
      <c r="E104" s="21"/>
    </row>
    <row r="105" spans="1:5" ht="15.75">
      <c r="A105" s="31"/>
      <c r="B105" s="35"/>
      <c r="C105" s="32"/>
      <c r="D105" s="32"/>
      <c r="E105" s="21"/>
    </row>
    <row r="106" spans="1:5" ht="15.75">
      <c r="A106" s="31"/>
      <c r="B106" s="35"/>
      <c r="C106" s="32"/>
      <c r="D106" s="32"/>
      <c r="E106" s="21"/>
    </row>
    <row r="107" spans="1:5" ht="15.75">
      <c r="A107" s="31"/>
      <c r="B107" s="35"/>
      <c r="C107" s="32"/>
      <c r="D107" s="32"/>
      <c r="E107" s="21"/>
    </row>
    <row r="108" spans="1:5" ht="15.75">
      <c r="A108" s="31"/>
      <c r="B108" s="35"/>
      <c r="C108" s="32"/>
      <c r="D108" s="32"/>
      <c r="E108" s="21"/>
    </row>
    <row r="109" spans="1:5" ht="15.75">
      <c r="A109" s="31"/>
      <c r="B109" s="35"/>
      <c r="C109" s="32"/>
      <c r="D109" s="32"/>
      <c r="E109" s="21"/>
    </row>
    <row r="110" spans="1:5" ht="15.75">
      <c r="A110" s="31"/>
      <c r="B110" s="35"/>
      <c r="C110" s="32"/>
      <c r="D110" s="32"/>
      <c r="E110" s="21"/>
    </row>
    <row r="111" spans="1:5" ht="15.75">
      <c r="A111" s="31"/>
      <c r="B111" s="35"/>
      <c r="C111" s="32"/>
      <c r="D111" s="32"/>
      <c r="E111" s="21"/>
    </row>
    <row r="112" spans="1:5" ht="15.75">
      <c r="A112" s="31"/>
      <c r="B112" s="35"/>
      <c r="C112" s="32"/>
      <c r="D112" s="32"/>
      <c r="E112" s="21"/>
    </row>
    <row r="113" spans="1:5" ht="15.75">
      <c r="A113" s="31"/>
      <c r="B113" s="35"/>
      <c r="C113" s="32"/>
      <c r="D113" s="32"/>
      <c r="E113" s="21"/>
    </row>
    <row r="114" spans="1:5" ht="15.75">
      <c r="A114" s="31"/>
      <c r="B114" s="35"/>
      <c r="C114" s="32"/>
      <c r="D114" s="32"/>
      <c r="E114" s="21"/>
    </row>
    <row r="115" spans="1:5" ht="15.75">
      <c r="A115" s="31"/>
      <c r="B115" s="35"/>
      <c r="C115" s="32"/>
      <c r="D115" s="32"/>
      <c r="E115" s="21"/>
    </row>
    <row r="116" spans="1:5" ht="15.75">
      <c r="A116" s="31"/>
      <c r="B116" s="35"/>
      <c r="C116" s="32"/>
      <c r="D116" s="32"/>
      <c r="E116" s="21"/>
    </row>
    <row r="117" spans="1:5" ht="15.75">
      <c r="A117" s="31"/>
      <c r="B117" s="35"/>
      <c r="C117" s="32"/>
      <c r="D117" s="32"/>
      <c r="E117" s="21"/>
    </row>
    <row r="118" spans="1:5" ht="15.75">
      <c r="A118" s="31"/>
      <c r="B118" s="35"/>
      <c r="C118" s="32"/>
      <c r="D118" s="32"/>
      <c r="E118" s="21"/>
    </row>
    <row r="119" spans="1:5" ht="15.75">
      <c r="A119" s="31"/>
      <c r="B119" s="35"/>
      <c r="C119" s="32"/>
      <c r="D119" s="32"/>
      <c r="E119" s="21"/>
    </row>
    <row r="120" spans="1:5" ht="15.75">
      <c r="A120" s="31"/>
      <c r="B120" s="35"/>
      <c r="C120" s="47"/>
      <c r="D120" s="47"/>
      <c r="E120" s="21"/>
    </row>
    <row r="121" spans="1:5" ht="15.75">
      <c r="A121" s="31"/>
      <c r="B121" s="35"/>
      <c r="C121" s="32"/>
      <c r="D121" s="32"/>
      <c r="E121" s="21"/>
    </row>
    <row r="122" spans="1:5" ht="15.75">
      <c r="A122" s="31"/>
      <c r="B122" s="35"/>
      <c r="C122" s="32"/>
      <c r="D122" s="32"/>
      <c r="E122" s="21"/>
    </row>
    <row r="123" spans="1:5" ht="15.75">
      <c r="A123" s="31"/>
      <c r="B123" s="35"/>
      <c r="C123" s="32"/>
      <c r="D123" s="32"/>
      <c r="E123" s="21"/>
    </row>
    <row r="124" spans="1:5" ht="15.75">
      <c r="A124" s="31"/>
      <c r="B124" s="35"/>
      <c r="C124" s="47"/>
      <c r="D124" s="47"/>
      <c r="E124" s="21"/>
    </row>
    <row r="125" spans="1:5" ht="15.75">
      <c r="A125" s="31"/>
      <c r="B125" s="35"/>
      <c r="C125" s="32"/>
      <c r="D125" s="32"/>
      <c r="E125" s="21"/>
    </row>
    <row r="126" spans="1:5" ht="15.75">
      <c r="A126" s="31"/>
      <c r="B126" s="35"/>
      <c r="C126" s="47"/>
      <c r="D126" s="47"/>
      <c r="E126" s="21"/>
    </row>
    <row r="127" spans="1:5" ht="15.75">
      <c r="A127" s="31"/>
      <c r="B127" s="35"/>
      <c r="C127" s="32"/>
      <c r="D127" s="32"/>
      <c r="E127" s="21"/>
    </row>
    <row r="128" spans="1:5" ht="15.75">
      <c r="A128" s="31"/>
      <c r="B128" s="35"/>
      <c r="C128" s="32"/>
      <c r="D128" s="32"/>
      <c r="E128" s="21"/>
    </row>
    <row r="129" spans="1:5" ht="15.75">
      <c r="A129" s="31"/>
      <c r="B129" s="35"/>
      <c r="C129" s="32"/>
      <c r="D129" s="32"/>
      <c r="E129" s="21"/>
    </row>
    <row r="130" spans="1:5" ht="15.75">
      <c r="A130" s="31"/>
      <c r="B130" s="35"/>
      <c r="C130" s="32"/>
      <c r="D130" s="32"/>
      <c r="E130" s="21"/>
    </row>
    <row r="131" spans="1:5" ht="15.75">
      <c r="A131" s="31"/>
      <c r="B131" s="35"/>
      <c r="C131" s="32"/>
      <c r="D131" s="32"/>
      <c r="E131" s="21"/>
    </row>
    <row r="132" spans="1:5" ht="15.75">
      <c r="A132" s="31"/>
      <c r="B132" s="35"/>
      <c r="C132" s="32"/>
      <c r="D132" s="32"/>
      <c r="E132" s="21"/>
    </row>
    <row r="133" spans="1:5" ht="15.75">
      <c r="A133" s="31"/>
      <c r="B133" s="35"/>
      <c r="C133" s="32"/>
      <c r="D133" s="32"/>
      <c r="E133" s="21"/>
    </row>
    <row r="134" spans="1:5" ht="15.75">
      <c r="A134" s="31"/>
      <c r="B134" s="35"/>
      <c r="C134" s="32"/>
      <c r="D134" s="32"/>
      <c r="E134" s="21"/>
    </row>
    <row r="135" spans="1:5" ht="15.75">
      <c r="A135" s="31"/>
      <c r="B135" s="35"/>
      <c r="C135" s="47"/>
      <c r="D135" s="47"/>
      <c r="E135" s="21"/>
    </row>
    <row r="136" spans="1:5" ht="15.75">
      <c r="A136" s="31"/>
      <c r="B136" s="35"/>
      <c r="C136" s="32"/>
      <c r="D136" s="32"/>
      <c r="E136" s="21"/>
    </row>
    <row r="137" spans="1:5" ht="15.75">
      <c r="A137" s="31"/>
      <c r="B137" s="35"/>
      <c r="C137" s="32"/>
      <c r="D137" s="32"/>
      <c r="E137" s="21"/>
    </row>
    <row r="138" spans="1:5" ht="15.75">
      <c r="A138" s="31"/>
      <c r="B138" s="35"/>
      <c r="C138" s="32"/>
      <c r="D138" s="32"/>
      <c r="E138" s="21"/>
    </row>
    <row r="139" spans="1:5" ht="15.75">
      <c r="A139" s="31"/>
      <c r="B139" s="35"/>
      <c r="C139" s="32"/>
      <c r="D139" s="32"/>
      <c r="E139" s="21"/>
    </row>
    <row r="140" spans="1:5" ht="15.75">
      <c r="A140" s="31"/>
      <c r="B140" s="35"/>
      <c r="C140" s="32"/>
      <c r="D140" s="32"/>
      <c r="E140" s="21"/>
    </row>
    <row r="141" spans="1:5" ht="15.75">
      <c r="A141" s="31"/>
      <c r="B141" s="35"/>
      <c r="C141" s="32"/>
      <c r="D141" s="32"/>
      <c r="E141" s="21"/>
    </row>
    <row r="142" spans="1:5" ht="15.75">
      <c r="A142" s="31"/>
      <c r="B142" s="35"/>
      <c r="C142" s="32"/>
      <c r="D142" s="32"/>
      <c r="E142" s="21"/>
    </row>
    <row r="143" spans="1:5" ht="15.75">
      <c r="A143" s="52"/>
      <c r="B143" s="35"/>
      <c r="C143" s="53"/>
      <c r="D143" s="53"/>
      <c r="E143" s="56"/>
    </row>
    <row r="144" spans="1:5" ht="15.75">
      <c r="A144" s="52"/>
      <c r="B144" s="35"/>
      <c r="C144" s="53"/>
      <c r="D144" s="53"/>
      <c r="E144" s="56"/>
    </row>
    <row r="145" spans="1:5" ht="15.75">
      <c r="A145" s="52"/>
      <c r="B145" s="35"/>
      <c r="C145" s="53"/>
      <c r="D145" s="53"/>
      <c r="E145" s="56"/>
    </row>
    <row r="146" spans="1:5" ht="15.75">
      <c r="A146" s="52"/>
      <c r="B146" s="35"/>
      <c r="C146" s="53"/>
      <c r="D146" s="53"/>
      <c r="E146" s="56"/>
    </row>
    <row r="147" spans="1:5" ht="15.75">
      <c r="A147" s="52"/>
      <c r="B147" s="35"/>
      <c r="C147" s="53"/>
      <c r="D147" s="53"/>
      <c r="E147" s="56"/>
    </row>
    <row r="148" spans="1:5" ht="15.75">
      <c r="A148" s="52"/>
      <c r="B148" s="35"/>
      <c r="C148" s="53"/>
      <c r="D148" s="53"/>
      <c r="E148" s="56"/>
    </row>
    <row r="149" spans="1:5" ht="15.75">
      <c r="A149" s="52"/>
      <c r="B149" s="35"/>
      <c r="C149" s="53"/>
      <c r="D149" s="53"/>
      <c r="E149" s="56"/>
    </row>
    <row r="150" spans="1:5" ht="15.75">
      <c r="A150" s="52"/>
      <c r="B150" s="35"/>
      <c r="C150" s="53"/>
      <c r="D150" s="53"/>
      <c r="E150" s="56"/>
    </row>
    <row r="151" spans="1:5" ht="15.75">
      <c r="A151" s="52"/>
      <c r="B151" s="35"/>
      <c r="C151" s="53"/>
      <c r="D151" s="53"/>
      <c r="E151" s="56"/>
    </row>
    <row r="152" spans="1:5" ht="15.75">
      <c r="A152" s="52"/>
      <c r="B152" s="35"/>
      <c r="C152" s="53"/>
      <c r="D152" s="53"/>
      <c r="E152" s="56"/>
    </row>
    <row r="153" spans="1:5" ht="15.75">
      <c r="A153" s="52"/>
      <c r="B153" s="35"/>
      <c r="C153" s="53"/>
      <c r="D153" s="53"/>
      <c r="E153" s="56"/>
    </row>
    <row r="154" spans="1:5" ht="15.75">
      <c r="A154" s="52"/>
      <c r="B154" s="35"/>
      <c r="C154" s="53"/>
      <c r="D154" s="53"/>
      <c r="E154" s="56"/>
    </row>
    <row r="155" spans="1:5" ht="15.75">
      <c r="A155" s="52"/>
      <c r="B155" s="35"/>
      <c r="C155" s="53"/>
      <c r="D155" s="53"/>
      <c r="E155" s="56"/>
    </row>
    <row r="156" spans="1:5" ht="15.75">
      <c r="A156" s="52"/>
      <c r="B156" s="35"/>
      <c r="C156" s="53"/>
      <c r="D156" s="53"/>
      <c r="E156" s="56"/>
    </row>
    <row r="157" spans="1:5" ht="15.75">
      <c r="A157" s="52"/>
      <c r="B157" s="35"/>
      <c r="C157" s="53"/>
      <c r="D157" s="53"/>
      <c r="E157" s="56"/>
    </row>
    <row r="158" spans="1:5" ht="15.75">
      <c r="A158" s="52"/>
      <c r="B158" s="35"/>
      <c r="C158" s="53"/>
      <c r="D158" s="53"/>
      <c r="E158" s="56"/>
    </row>
    <row r="159" spans="1:5" ht="15.75">
      <c r="A159" s="52"/>
      <c r="B159" s="35"/>
      <c r="C159" s="53"/>
      <c r="D159" s="53"/>
      <c r="E159" s="56"/>
    </row>
    <row r="160" spans="1:5" ht="15.75">
      <c r="A160" s="52"/>
      <c r="B160" s="35"/>
      <c r="C160" s="53"/>
      <c r="D160" s="53"/>
      <c r="E160" s="56"/>
    </row>
    <row r="161" spans="1:5" ht="15.75">
      <c r="A161" s="52"/>
      <c r="B161" s="35"/>
      <c r="C161" s="53"/>
      <c r="D161" s="53"/>
      <c r="E161" s="56"/>
    </row>
    <row r="162" spans="1:5" ht="15.75">
      <c r="A162" s="52"/>
      <c r="B162" s="35"/>
      <c r="C162" s="53"/>
      <c r="D162" s="53"/>
      <c r="E162" s="56"/>
    </row>
    <row r="163" spans="1:5" ht="15.75">
      <c r="A163" s="52"/>
      <c r="B163" s="35"/>
      <c r="C163" s="53"/>
      <c r="D163" s="53"/>
      <c r="E163" s="56"/>
    </row>
    <row r="164" spans="1:5" ht="15.75">
      <c r="A164" s="55"/>
      <c r="B164" s="35"/>
      <c r="C164" s="54"/>
      <c r="D164" s="54"/>
      <c r="E164" s="56"/>
    </row>
    <row r="165" spans="1:5" ht="15.75">
      <c r="A165" s="52"/>
      <c r="B165" s="35"/>
      <c r="C165" s="53"/>
      <c r="D165" s="53"/>
      <c r="E165" s="56"/>
    </row>
    <row r="166" spans="1:5" ht="15.75">
      <c r="A166" s="52"/>
      <c r="B166" s="35"/>
      <c r="C166" s="53"/>
      <c r="D166" s="53"/>
      <c r="E166" s="56"/>
    </row>
    <row r="167" spans="1:5" ht="15.75">
      <c r="A167" s="52"/>
      <c r="B167" s="35"/>
      <c r="C167" s="53"/>
      <c r="D167" s="53"/>
      <c r="E167" s="56"/>
    </row>
    <row r="168" spans="1:5" ht="15.75">
      <c r="A168" s="52"/>
      <c r="B168" s="35"/>
      <c r="C168" s="53"/>
      <c r="D168" s="53"/>
      <c r="E168" s="56"/>
    </row>
    <row r="169" spans="1:5" ht="15.75">
      <c r="A169" s="52"/>
      <c r="B169" s="35"/>
      <c r="C169" s="53"/>
      <c r="D169" s="53"/>
      <c r="E169" s="56"/>
    </row>
    <row r="170" spans="1:5" ht="15.75">
      <c r="A170" s="52"/>
      <c r="B170" s="35"/>
      <c r="C170" s="53"/>
      <c r="D170" s="53"/>
      <c r="E170" s="56"/>
    </row>
    <row r="171" spans="1:5" ht="15.75">
      <c r="A171" s="52"/>
      <c r="B171" s="35"/>
      <c r="C171" s="53"/>
      <c r="D171" s="53"/>
      <c r="E171" s="56"/>
    </row>
    <row r="172" spans="1:5" ht="15.75">
      <c r="A172" s="52"/>
      <c r="B172" s="35"/>
      <c r="C172" s="53"/>
      <c r="D172" s="53"/>
      <c r="E172" s="56"/>
    </row>
    <row r="173" spans="1:5" ht="15.75">
      <c r="A173" s="52"/>
      <c r="B173" s="35"/>
      <c r="C173" s="53"/>
      <c r="D173" s="53"/>
      <c r="E173" s="57"/>
    </row>
    <row r="174" spans="1:5" ht="15.75">
      <c r="A174" s="52"/>
      <c r="B174" s="35"/>
      <c r="C174" s="53"/>
      <c r="D174" s="53"/>
      <c r="E174" s="57"/>
    </row>
    <row r="175" spans="1:5" ht="15.75">
      <c r="A175" s="52"/>
      <c r="B175" s="35"/>
      <c r="C175" s="53"/>
      <c r="D175" s="53"/>
      <c r="E175" s="24"/>
    </row>
    <row r="176" spans="1:5" ht="15.75">
      <c r="A176" s="52"/>
      <c r="B176" s="35"/>
      <c r="C176" s="53"/>
      <c r="D176" s="53"/>
      <c r="E176" s="24"/>
    </row>
    <row r="177" spans="1:5" ht="15.75">
      <c r="A177" s="52"/>
      <c r="B177" s="35"/>
      <c r="C177" s="58"/>
      <c r="D177" s="58"/>
      <c r="E177" s="24"/>
    </row>
    <row r="178" spans="1:5" ht="15.75">
      <c r="A178" s="52"/>
      <c r="B178" s="35"/>
      <c r="C178" s="58"/>
      <c r="D178" s="58"/>
      <c r="E178" s="24"/>
    </row>
    <row r="179" spans="1:5" ht="15.75">
      <c r="A179" s="52"/>
      <c r="B179" s="35"/>
      <c r="C179" s="53"/>
      <c r="D179" s="53"/>
      <c r="E179" s="59"/>
    </row>
    <row r="180" spans="1:5" ht="15.75">
      <c r="A180" s="52"/>
      <c r="B180" s="35"/>
      <c r="C180" s="53"/>
      <c r="D180" s="53"/>
      <c r="E180" s="27"/>
    </row>
    <row r="181" spans="1:5" ht="15.75">
      <c r="A181" s="52"/>
      <c r="B181" s="35"/>
      <c r="C181" s="53"/>
      <c r="D181" s="53"/>
      <c r="E181" s="27"/>
    </row>
    <row r="182" spans="1:5" ht="15.75">
      <c r="A182" s="52"/>
      <c r="B182" s="35"/>
      <c r="C182" s="53"/>
      <c r="D182" s="53"/>
      <c r="E182" s="27"/>
    </row>
    <row r="183" spans="1:5" ht="15.75">
      <c r="A183" s="52"/>
      <c r="B183" s="35"/>
      <c r="C183" s="53"/>
      <c r="D183" s="53"/>
      <c r="E183" s="27"/>
    </row>
    <row r="184" spans="1:5" ht="15.75">
      <c r="A184" s="52"/>
      <c r="B184" s="35"/>
      <c r="C184" s="53"/>
      <c r="D184" s="53"/>
      <c r="E184" s="27"/>
    </row>
    <row r="185" spans="1:5" ht="15.75">
      <c r="A185" s="52"/>
      <c r="B185" s="35"/>
      <c r="C185" s="53"/>
      <c r="D185" s="53"/>
      <c r="E185" s="59"/>
    </row>
    <row r="186" spans="1:5" ht="15.75">
      <c r="A186" s="52"/>
      <c r="B186" s="35"/>
      <c r="C186" s="53"/>
      <c r="D186" s="53"/>
      <c r="E186" s="27"/>
    </row>
    <row r="187" spans="1:5" ht="15.75">
      <c r="A187" s="52"/>
      <c r="B187" s="35"/>
      <c r="C187" s="53"/>
      <c r="D187" s="53"/>
      <c r="E187" s="27"/>
    </row>
    <row r="188" spans="1:5" ht="15.75">
      <c r="A188" s="52"/>
      <c r="B188" s="35"/>
      <c r="C188" s="53"/>
      <c r="D188" s="53"/>
      <c r="E188" s="27"/>
    </row>
    <row r="189" spans="1:5" ht="15.75">
      <c r="A189" s="52"/>
      <c r="B189" s="35"/>
      <c r="C189" s="53"/>
      <c r="D189" s="53"/>
      <c r="E189" s="27"/>
    </row>
    <row r="190" spans="1:5" ht="15.75">
      <c r="A190" s="52"/>
      <c r="B190" s="35"/>
      <c r="C190" s="53"/>
      <c r="D190" s="53"/>
      <c r="E190" s="27"/>
    </row>
    <row r="191" spans="1:5" ht="15.75">
      <c r="A191" s="52"/>
      <c r="B191" s="35"/>
      <c r="C191" s="58"/>
      <c r="D191" s="58"/>
      <c r="E191" s="59"/>
    </row>
    <row r="192" spans="1:5" ht="15.75">
      <c r="A192" s="52"/>
      <c r="B192" s="35"/>
      <c r="C192" s="53"/>
      <c r="D192" s="53"/>
      <c r="E192" s="27"/>
    </row>
    <row r="193" spans="1:5" ht="15.75">
      <c r="A193" s="52"/>
      <c r="B193" s="35"/>
      <c r="C193" s="53"/>
      <c r="D193" s="53"/>
      <c r="E193" s="27"/>
    </row>
    <row r="194" spans="1:5" ht="15.75">
      <c r="A194" s="52"/>
      <c r="B194" s="35"/>
      <c r="C194" s="53"/>
      <c r="D194" s="53"/>
      <c r="E194" s="27"/>
    </row>
    <row r="195" spans="1:5" ht="15.75">
      <c r="A195" s="52"/>
      <c r="B195" s="35"/>
      <c r="C195" s="58"/>
      <c r="D195" s="58"/>
      <c r="E195" s="59"/>
    </row>
    <row r="196" spans="1:5" ht="15.75">
      <c r="A196" s="52"/>
      <c r="B196" s="35"/>
      <c r="C196" s="58"/>
      <c r="D196" s="58"/>
      <c r="E196" s="59"/>
    </row>
    <row r="197" spans="1:5" ht="15.75">
      <c r="A197" s="52"/>
      <c r="B197" s="35"/>
      <c r="C197" s="53"/>
      <c r="D197" s="53"/>
      <c r="E197" s="27"/>
    </row>
    <row r="198" spans="1:5" ht="15.75">
      <c r="A198" s="52"/>
      <c r="B198" s="35"/>
      <c r="C198" s="53"/>
      <c r="D198" s="53"/>
      <c r="E198" s="27"/>
    </row>
    <row r="199" spans="1:5" ht="15.75">
      <c r="A199" s="52"/>
      <c r="B199" s="35"/>
      <c r="C199" s="54"/>
      <c r="D199" s="53"/>
      <c r="E199" s="59"/>
    </row>
    <row r="200" spans="1:5" ht="15.75">
      <c r="A200" s="52"/>
      <c r="B200" s="35"/>
      <c r="C200" s="53"/>
      <c r="D200" s="53"/>
      <c r="E200" s="27"/>
    </row>
    <row r="201" spans="1:5" ht="15.75">
      <c r="A201" s="52"/>
      <c r="B201" s="35"/>
      <c r="C201" s="53"/>
      <c r="D201" s="53"/>
      <c r="E201" s="27"/>
    </row>
    <row r="202" spans="1:5" ht="15.75">
      <c r="A202" s="52"/>
      <c r="B202" s="35"/>
      <c r="C202" s="53"/>
      <c r="D202" s="53"/>
      <c r="E202" s="27"/>
    </row>
    <row r="203" spans="1:5" ht="15.75">
      <c r="A203" s="52"/>
      <c r="B203" s="35"/>
      <c r="C203" s="53"/>
      <c r="D203" s="54"/>
      <c r="E203" s="59"/>
    </row>
    <row r="204" spans="1:5" ht="15.75">
      <c r="A204" s="52"/>
      <c r="B204" s="35"/>
      <c r="C204" s="53"/>
      <c r="D204" s="53"/>
      <c r="E204" s="27"/>
    </row>
    <row r="205" spans="1:5" ht="15.75">
      <c r="A205" s="52"/>
      <c r="B205" s="35"/>
      <c r="C205" s="58"/>
      <c r="D205" s="58"/>
      <c r="E205" s="27"/>
    </row>
    <row r="206" spans="1:5" ht="15.75">
      <c r="A206" s="52"/>
      <c r="B206" s="35"/>
      <c r="C206" s="53"/>
      <c r="D206" s="53"/>
      <c r="E206" s="27"/>
    </row>
    <row r="207" spans="1:5" ht="15.75">
      <c r="A207" s="52"/>
      <c r="B207" s="35"/>
      <c r="C207" s="53"/>
      <c r="D207" s="53"/>
      <c r="E207" s="27"/>
    </row>
    <row r="208" spans="1:5" ht="15.75">
      <c r="A208" s="52"/>
      <c r="B208" s="35"/>
      <c r="C208" s="53"/>
      <c r="D208" s="53"/>
      <c r="E208" s="27"/>
    </row>
    <row r="209" spans="1:5" ht="15.75">
      <c r="A209" s="52"/>
      <c r="B209" s="35"/>
      <c r="C209" s="53"/>
      <c r="D209" s="53"/>
      <c r="E209" s="27"/>
    </row>
    <row r="210" spans="1:5" ht="15.75">
      <c r="A210" s="52"/>
      <c r="B210" s="35"/>
      <c r="C210" s="54"/>
      <c r="D210" s="53"/>
      <c r="E210" s="59"/>
    </row>
    <row r="211" spans="1:5" ht="15.75">
      <c r="A211" s="52"/>
      <c r="B211" s="35"/>
      <c r="C211" s="53"/>
      <c r="D211" s="53"/>
      <c r="E211" s="27"/>
    </row>
    <row r="212" spans="1:5" ht="15.75">
      <c r="A212" s="52"/>
      <c r="B212" s="35"/>
      <c r="C212" s="53"/>
      <c r="D212" s="58"/>
      <c r="E212" s="59"/>
    </row>
    <row r="213" spans="1:5" ht="15.75">
      <c r="A213" s="52"/>
      <c r="B213" s="35"/>
      <c r="C213" s="58"/>
      <c r="D213" s="58"/>
      <c r="E213" s="59"/>
    </row>
    <row r="214" spans="1:5" ht="15.75">
      <c r="A214" s="52"/>
      <c r="B214" s="35"/>
      <c r="C214" s="53"/>
      <c r="D214" s="53"/>
      <c r="E214" s="59"/>
    </row>
    <row r="215" spans="1:5" ht="15.75">
      <c r="A215" s="52"/>
      <c r="B215" s="35"/>
      <c r="C215" s="53"/>
      <c r="D215" s="53"/>
      <c r="E215" s="27"/>
    </row>
    <row r="216" spans="1:5" ht="15.75">
      <c r="A216" s="52"/>
      <c r="B216" s="35"/>
      <c r="C216" s="53"/>
      <c r="D216" s="53"/>
      <c r="E216" s="27"/>
    </row>
    <row r="217" spans="1:5" ht="15.75">
      <c r="A217" s="52"/>
      <c r="B217" s="35"/>
      <c r="C217" s="53"/>
      <c r="D217" s="53"/>
      <c r="E217" s="27"/>
    </row>
    <row r="218" spans="1:5" ht="15.75">
      <c r="A218" s="52"/>
      <c r="B218" s="35"/>
      <c r="C218" s="53"/>
      <c r="D218" s="53"/>
      <c r="E218" s="27"/>
    </row>
    <row r="219" spans="1:5" ht="15.75">
      <c r="A219" s="52"/>
      <c r="B219" s="35"/>
      <c r="C219" s="53"/>
      <c r="D219" s="53"/>
      <c r="E219" s="27"/>
    </row>
    <row r="220" spans="1:5" ht="15.75">
      <c r="A220" s="52"/>
      <c r="B220" s="35"/>
      <c r="C220" s="53"/>
      <c r="D220" s="53"/>
      <c r="E220" s="27"/>
    </row>
    <row r="221" spans="1:5" ht="15.75">
      <c r="A221" s="52"/>
      <c r="B221" s="35"/>
      <c r="C221" s="53"/>
      <c r="D221" s="53"/>
      <c r="E221" s="27"/>
    </row>
    <row r="222" spans="1:5" ht="15.75">
      <c r="A222" s="55"/>
      <c r="B222" s="35"/>
      <c r="C222" s="54"/>
      <c r="D222" s="54"/>
      <c r="E222" s="59"/>
    </row>
    <row r="223" spans="1:5" ht="15.75">
      <c r="A223" s="55"/>
      <c r="B223" s="35"/>
      <c r="C223" s="54"/>
      <c r="D223" s="54"/>
      <c r="E223" s="59"/>
    </row>
    <row r="224" spans="1:5" ht="15.75">
      <c r="A224" s="55"/>
      <c r="B224" s="35"/>
      <c r="C224" s="54"/>
      <c r="D224" s="54"/>
      <c r="E224" s="59"/>
    </row>
    <row r="225" spans="1:5" ht="15.75">
      <c r="A225" s="55"/>
      <c r="B225" s="35"/>
      <c r="C225" s="54"/>
      <c r="D225" s="54"/>
      <c r="E225" s="59"/>
    </row>
    <row r="226" spans="1:5" ht="15.75">
      <c r="A226" s="55"/>
      <c r="B226" s="35"/>
      <c r="C226" s="54"/>
      <c r="D226" s="54"/>
      <c r="E226" s="59"/>
    </row>
    <row r="227" spans="1:5" ht="15.75">
      <c r="A227" s="55"/>
      <c r="B227" s="35"/>
      <c r="C227" s="54"/>
      <c r="D227" s="54"/>
      <c r="E227" s="59"/>
    </row>
    <row r="228" spans="1:5" ht="15.75">
      <c r="A228" s="55"/>
      <c r="B228" s="35"/>
      <c r="C228" s="54"/>
      <c r="D228" s="54"/>
      <c r="E228" s="59"/>
    </row>
    <row r="229" spans="1:5" ht="15.75">
      <c r="A229" s="55"/>
      <c r="B229" s="35"/>
      <c r="C229" s="54"/>
      <c r="D229" s="54"/>
      <c r="E229" s="59"/>
    </row>
    <row r="230" spans="1:5" ht="15.75">
      <c r="A230" s="55"/>
      <c r="B230" s="35"/>
      <c r="C230" s="54"/>
      <c r="D230" s="54"/>
      <c r="E230" s="59"/>
    </row>
    <row r="231" spans="1:5" ht="15.75">
      <c r="A231" s="55"/>
      <c r="B231" s="35"/>
      <c r="C231" s="54"/>
      <c r="D231" s="54"/>
      <c r="E231" s="59"/>
    </row>
    <row r="232" spans="1:5" ht="15.75">
      <c r="A232" s="55"/>
      <c r="B232" s="35"/>
      <c r="C232" s="54"/>
      <c r="D232" s="54"/>
      <c r="E232" s="59"/>
    </row>
    <row r="233" spans="1:5" ht="15.75">
      <c r="A233" s="55"/>
      <c r="B233" s="35"/>
      <c r="C233" s="54"/>
      <c r="D233" s="54"/>
      <c r="E233" s="59"/>
    </row>
    <row r="234" spans="1:5" ht="15.75">
      <c r="A234" s="55"/>
      <c r="B234" s="35"/>
      <c r="C234" s="54"/>
      <c r="D234" s="54"/>
      <c r="E234" s="59"/>
    </row>
    <row r="235" spans="1:5" ht="15.75">
      <c r="A235" s="55"/>
      <c r="B235" s="35"/>
      <c r="C235" s="54"/>
      <c r="D235" s="54"/>
      <c r="E235" s="59"/>
    </row>
    <row r="236" spans="1:5" ht="15.75">
      <c r="A236" s="55"/>
      <c r="B236" s="35"/>
      <c r="C236" s="54"/>
      <c r="D236" s="54"/>
      <c r="E236" s="59"/>
    </row>
    <row r="237" spans="1:5" ht="15.75">
      <c r="A237" s="55"/>
      <c r="B237" s="35"/>
      <c r="C237" s="54"/>
      <c r="D237" s="54"/>
      <c r="E237" s="59"/>
    </row>
    <row r="238" spans="1:5" ht="15.75">
      <c r="A238" s="55"/>
      <c r="B238" s="35"/>
      <c r="C238" s="54"/>
      <c r="D238" s="54"/>
      <c r="E238" s="59"/>
    </row>
    <row r="239" spans="1:5" ht="15.75">
      <c r="A239" s="55"/>
      <c r="B239" s="35"/>
      <c r="C239" s="54"/>
      <c r="D239" s="54"/>
      <c r="E239" s="59"/>
    </row>
  </sheetData>
  <sheetProtection/>
  <mergeCells count="2">
    <mergeCell ref="A1:E1"/>
    <mergeCell ref="A2:E2"/>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 Gruber</dc:creator>
  <cp:keywords/>
  <dc:description/>
  <cp:lastModifiedBy>Harald Pircher</cp:lastModifiedBy>
  <cp:lastPrinted>2020-01-23T08:09:03Z</cp:lastPrinted>
  <dcterms:created xsi:type="dcterms:W3CDTF">2009-11-05T11:31:50Z</dcterms:created>
  <dcterms:modified xsi:type="dcterms:W3CDTF">2024-01-19T06:47:08Z</dcterms:modified>
  <cp:category/>
  <cp:version/>
  <cp:contentType/>
  <cp:contentStatus/>
</cp:coreProperties>
</file>