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1'!$A$1:$M$50</definedName>
  </definedNames>
  <calcPr fullCalcOnLoad="1"/>
</workbook>
</file>

<file path=xl/sharedStrings.xml><?xml version="1.0" encoding="utf-8"?>
<sst xmlns="http://schemas.openxmlformats.org/spreadsheetml/2006/main" count="143" uniqueCount="125">
  <si>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</si>
  <si>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</si>
  <si>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</si>
  <si>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</si>
  <si>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</si>
  <si>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</si>
  <si>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</si>
  <si>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</si>
  <si>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</si>
  <si>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</si>
  <si>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</si>
  <si>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</si>
  <si>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</si>
  <si>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</si>
  <si>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</si>
  <si>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</si>
  <si>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</si>
  <si>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</si>
  <si>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3 autorespiratori con accessori</t>
  </si>
  <si>
    <t>1 Wärmebildkamera inkl. Zubehör</t>
  </si>
  <si>
    <t>1 termocamera con accessori</t>
  </si>
  <si>
    <t>1 Mannschaftstransportfahrzeug MTF-A</t>
  </si>
  <si>
    <t>1 automezzo per trasporto persone a trazione integrale</t>
  </si>
  <si>
    <t>Landesverband der Freiwilligen Feuerwehren Südtirols - Unione Prov.le del Corpo dei Vigili del fuoco volontari</t>
  </si>
  <si>
    <t>FF Unterplanitzing
Corpo dei Vigili del fuoco volontari
Pianizza di Sotto</t>
  </si>
  <si>
    <t>1 Satz hydraulische Rettungsgeräte</t>
  </si>
  <si>
    <t>1 Kit attrezzatura idraulica per salvataggio</t>
  </si>
  <si>
    <t>1 autobotte a trazione integrale 2000</t>
  </si>
  <si>
    <t>1 Kleinrüstfahrzeug KRF-S</t>
  </si>
  <si>
    <t>1 carro attrezzi piccolo a trazione integrale</t>
  </si>
  <si>
    <t>3 Atemschutzgeräte mit Zubehör</t>
  </si>
  <si>
    <t>FF Deutschnofen
Corpo dei Vigili del fuoco volontari
Nove Ponente</t>
  </si>
  <si>
    <t>FF Jenesien
Corpo dei Vigili del fuoco volontari
S. Genesio</t>
  </si>
  <si>
    <t>1 Tragkraftspritze mit Zubehör</t>
  </si>
  <si>
    <t>1 motopompa portatile con accessori</t>
  </si>
  <si>
    <t>FF Kaltern Markt
Corpo dei Vigili del fuoco volontari
Caldaro Paese</t>
  </si>
  <si>
    <t xml:space="preserve">1 Rüstfahrzeug </t>
  </si>
  <si>
    <t>FF Leifers
Corpo dei Vigili del fuoco volontari
Laives</t>
  </si>
  <si>
    <t>FF Reinswald
Corpo dei Vigili del fuoco volontari
San Martino</t>
  </si>
  <si>
    <t>FF Tiers
Corpo dei Vigili del fuoco volontari
Tires</t>
  </si>
  <si>
    <t>1 Kleinlöschfahrzeug KLF</t>
  </si>
  <si>
    <t>1 automezzo antincendio piccolo a trazione integrale</t>
  </si>
  <si>
    <t>FF Verschneid
Corpo dei Vigili del fuoco volontari
Frasinetto</t>
  </si>
  <si>
    <t>FF  Algund
Corpo dei Vigili del fuoco volontari
Lagundo</t>
  </si>
  <si>
    <t xml:space="preserve">BFV Untervinschgau
Unione distrettuale Corpi Vigili del Fuoco Bassa Val Venosta
</t>
  </si>
  <si>
    <t>EDV Ausstattung für den Bezirksfeuerwehrverband</t>
  </si>
  <si>
    <t>FF Kortsch
Corpo dei Vigili del fuoco volontari
Corces</t>
  </si>
  <si>
    <t>1 Tanklöschfahrzeug TLF-A 2000</t>
  </si>
  <si>
    <t>FF Schlanders
Corpo dei Vigili del fuoco volontari
Silandro</t>
  </si>
  <si>
    <t>1 Einsatzleitfahrzeug ELF-A</t>
  </si>
  <si>
    <t>FF Plawenn
Corpo dei Vigili del fuoco volontari
Piavenna</t>
  </si>
  <si>
    <t>FF Klausen
Corpo dei Vigili del fuoco volontari
Chiusa</t>
  </si>
  <si>
    <t>FF Brixen
Corpo dei Vigili del fuoco volontari
Bressanone</t>
  </si>
  <si>
    <t>1 Schweres Rüstfahrzeug SRF</t>
  </si>
  <si>
    <t>FF Bruneck
Corpo dei Vigili del fuoco volontari
Brunico</t>
  </si>
  <si>
    <t>FF Campill
Corpo dei Vigili del fuoco volontari
Longiarù</t>
  </si>
  <si>
    <t>FF Mühlwald
Corpo dei Vigili del fuoco volontari
Rio die Molini</t>
  </si>
  <si>
    <t>FF Stegen
Corpo dei Vigili del fuoco volontari
Stegona</t>
  </si>
  <si>
    <t>1 Kleinlöschfahrzeug KLF-A</t>
  </si>
  <si>
    <t>FF Stern
Corpo dei Vigili del fuoco volontari
La Villa</t>
  </si>
  <si>
    <t>3 Atemschutzgeräte inkl. Zubehör</t>
  </si>
  <si>
    <t>FF Terenten
Corpo dei Vigili del fuoco volontari
Terento</t>
  </si>
  <si>
    <t>1 Drehleiter DLK 23-12</t>
  </si>
  <si>
    <t xml:space="preserve">BFV Unterland
Unione distrettuale Corpi Vigili del Fuoco Bassa Atesina
</t>
  </si>
  <si>
    <t>Ausstattung für die Atemschutzsammelstellen</t>
  </si>
  <si>
    <t>1 Trockenschrank für die Waschanlage der Einsatzbekleidung im BFV</t>
  </si>
  <si>
    <t>Gabelstapler für das Stützpunktlager</t>
  </si>
  <si>
    <t xml:space="preserve">Gasbrandsimulationsanlage </t>
  </si>
  <si>
    <t>FF Tramin
Corpo dei Vigili del fuoco volontari
Termeno</t>
  </si>
  <si>
    <t xml:space="preserve">1 Löschfahrzeug mit Bergeausrüstung </t>
  </si>
  <si>
    <t>1 automezzo antincendio con attrezzature di salvataggio</t>
  </si>
  <si>
    <t>1 carro attrezzi</t>
  </si>
  <si>
    <t xml:space="preserve">1 Schmutzwasserpumpe inkl. Zubehör auf  Anhänger </t>
  </si>
  <si>
    <t>attrezzatura informatica per l'uffico dell' Unione distrettuale</t>
  </si>
  <si>
    <t>Beleuchtungssystem LED und Ausrüstungsgegenstände</t>
  </si>
  <si>
    <t>sistema di illuminazione LED e diversi attrezzi</t>
  </si>
  <si>
    <t>FF Prad am Stilfserjoch
Corpo dei Vigili del fuoco volontari
Prato allo Stelvio</t>
  </si>
  <si>
    <t>FF Taufers im Münstertal
Corpo dei Vigili del fuoco volontari
Tubre</t>
  </si>
  <si>
    <t>1 carro attrezzi pesante</t>
  </si>
  <si>
    <t>1 pompa  per acque scure con accessori  su  rimorchio</t>
  </si>
  <si>
    <t>1 pompa per acque scure con accessori su rimorchio</t>
  </si>
  <si>
    <t>1 autoscala</t>
  </si>
  <si>
    <t>attrezzatura per le postazioni autorespiratori</t>
  </si>
  <si>
    <t>1 armadio di asciugatura per l'impianto di pulizia dell'abbigliamento da intervento nella sede distrettuale</t>
  </si>
  <si>
    <t>carello elevatore frontale per per il punto d'appoggio</t>
  </si>
  <si>
    <t>Tragkraftspritze für die Waldbrandbekämpfung mit Zubehör für das Stützpunktlager</t>
  </si>
  <si>
    <t>simulatore di incendio a gas</t>
  </si>
  <si>
    <t>1 automezzo  di intervento speciale</t>
  </si>
  <si>
    <t xml:space="preserve">1 Schmutzwasserpumpe inkl. Zubehör auf Anhänger </t>
  </si>
  <si>
    <t>motopompa portatile antincendio boschivo con accessori per il punto d'appoggio</t>
  </si>
  <si>
    <t>Maßnahme/Provvedimetno</t>
  </si>
  <si>
    <t>32050/18.12.2020</t>
  </si>
  <si>
    <t>32053/18.12.2020</t>
  </si>
  <si>
    <t>32057/18.12.2020</t>
  </si>
  <si>
    <t>32058/18.12.2020</t>
  </si>
  <si>
    <t>32059/18.12.2020</t>
  </si>
  <si>
    <t>32061/18.12.2020</t>
  </si>
  <si>
    <t>32063/18.12.2020</t>
  </si>
  <si>
    <t>32064/18.12.2020</t>
  </si>
  <si>
    <t>32065/18.12.2020</t>
  </si>
  <si>
    <t>32066/18.12.2020</t>
  </si>
  <si>
    <t>32067/18.12.2020</t>
  </si>
  <si>
    <t>32071/18.12.2020</t>
  </si>
  <si>
    <t>32072/18.12.2020</t>
  </si>
  <si>
    <t>32073/18.12.2020</t>
  </si>
  <si>
    <t>32074/18.12.2020</t>
  </si>
  <si>
    <t>32075/18.12.2020</t>
  </si>
  <si>
    <t>32076/18.12.2020</t>
  </si>
  <si>
    <t>32077/18.12.2020</t>
  </si>
  <si>
    <t>32078/18.12.2020</t>
  </si>
  <si>
    <t>32080/18.12.2020</t>
  </si>
  <si>
    <t>32081/18.12.2020</t>
  </si>
  <si>
    <t>32082/18.12.2020</t>
  </si>
  <si>
    <t>32084/18.12.2020</t>
  </si>
  <si>
    <t>32086/18.12.2020</t>
  </si>
  <si>
    <t>32087/18.12.2020</t>
  </si>
  <si>
    <t>32088/18.12.2020</t>
  </si>
  <si>
    <t>32095/18.12.2020</t>
  </si>
  <si>
    <t>32089/18.12.2020</t>
  </si>
  <si>
    <t>32090/18.12.2020</t>
  </si>
  <si>
    <t>32098/18.12.2020</t>
  </si>
  <si>
    <r>
      <t>Beiträge, Zuschüsse, Finanzierungen 2020 - 6. Teil / Contributi, sussidi, finanziamenti 2020 - 6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</si>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</sst>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19" xfId="0" applyFont="1" applyFill="1" applyBorder="1" applyAlignment="1">
      <alignment horizontal="left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1" borderId="21" xfId="0" applyFont="1" applyFill="1" applyBorder="1" applyAlignment="1">
      <alignment horizontal="center" vertical="top" wrapText="1"/>
    </xf>
    <xf numFmtId="44" fontId="3" fillId="0" borderId="20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0" borderId="2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1" xfId="0" applyFont="1" applyFill="1" applyBorder="1" applyAlignment="1">
      <alignment horizontal="center" wrapText="1"/>
    </xf>
    <xf numFmtId="0" fontId="4" fillId="41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 wrapText="1"/>
    </xf>
    <xf numFmtId="44" fontId="4" fillId="41" borderId="26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4" fontId="4" fillId="0" borderId="23" xfId="52" applyFont="1" applyFill="1" applyBorder="1" applyAlignment="1">
      <alignment horizontal="center" vertical="center" wrapText="1"/>
    </xf>
    <xf numFmtId="10" fontId="4" fillId="0" borderId="23" xfId="67" applyNumberFormat="1" applyFont="1" applyFill="1" applyBorder="1" applyAlignment="1">
      <alignment horizontal="right" vertical="center"/>
    </xf>
    <xf numFmtId="44" fontId="4" fillId="0" borderId="23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1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1" borderId="0" xfId="0" applyFont="1" applyFill="1" applyBorder="1" applyAlignment="1">
      <alignment vertical="top"/>
    </xf>
    <xf numFmtId="44" fontId="4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right" vertical="center"/>
    </xf>
    <xf numFmtId="44" fontId="3" fillId="41" borderId="29" xfId="52" applyFont="1" applyFill="1" applyBorder="1" applyAlignment="1">
      <alignment vertical="center"/>
    </xf>
    <xf numFmtId="44" fontId="3" fillId="41" borderId="0" xfId="52" applyFont="1" applyFill="1" applyBorder="1" applyAlignment="1">
      <alignment vertical="center"/>
    </xf>
    <xf numFmtId="0" fontId="4" fillId="41" borderId="0" xfId="0" applyFont="1" applyFill="1" applyBorder="1" applyAlignment="1">
      <alignment horizontal="center" vertical="top" wrapText="1"/>
    </xf>
    <xf numFmtId="44" fontId="0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178" fontId="6" fillId="41" borderId="0" xfId="52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 wrapText="1"/>
    </xf>
    <xf numFmtId="44" fontId="5" fillId="41" borderId="30" xfId="52" applyFont="1" applyFill="1" applyBorder="1" applyAlignment="1">
      <alignment wrapText="1"/>
    </xf>
    <xf numFmtId="0" fontId="5" fillId="41" borderId="22" xfId="0" applyFont="1" applyFill="1" applyBorder="1" applyAlignment="1">
      <alignment horizontal="center" wrapText="1"/>
    </xf>
    <xf numFmtId="44" fontId="5" fillId="41" borderId="19" xfId="52" applyFont="1" applyFill="1" applyBorder="1" applyAlignment="1">
      <alignment wrapText="1"/>
    </xf>
    <xf numFmtId="44" fontId="5" fillId="41" borderId="0" xfId="5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44" fontId="5" fillId="41" borderId="0" xfId="52" applyFont="1" applyFill="1" applyBorder="1" applyAlignment="1">
      <alignment vertical="top" wrapText="1"/>
    </xf>
    <xf numFmtId="0" fontId="5" fillId="41" borderId="21" xfId="0" applyFont="1" applyFill="1" applyBorder="1" applyAlignment="1">
      <alignment horizontal="center" vertical="top" wrapText="1"/>
    </xf>
    <xf numFmtId="44" fontId="5" fillId="41" borderId="19" xfId="52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230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66"/>
  <sheetViews>
    <sheetView tabSelected="1" zoomScale="85" zoomScaleNormal="85" zoomScaleSheetLayoutView="55" zoomScalePageLayoutView="25" workbookViewId="0" topLeftCell="A22">
      <selection activeCell="C56" sqref="C56"/>
    </sheetView>
  </sheetViews>
  <sheetFormatPr defaultColWidth="11.421875" defaultRowHeight="12.75"/>
  <cols>
    <col min="1" max="1" width="11.421875" style="9" customWidth="1"/>
    <col min="2" max="3" width="38.140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6.7109375" style="3" customWidth="1"/>
    <col min="14" max="16384" width="11.421875" style="9" customWidth="1"/>
  </cols>
  <sheetData>
    <row r="1" spans="2:12" ht="23.2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8.75" customHeight="1">
      <c r="B2" s="69" t="s">
        <v>121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17" t="s">
        <v>90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42.75">
      <c r="A5" s="35">
        <v>1</v>
      </c>
      <c r="B5" s="36" t="s">
        <v>23</v>
      </c>
      <c r="C5" s="36" t="s">
        <v>91</v>
      </c>
      <c r="D5" s="37">
        <v>44160</v>
      </c>
      <c r="E5" s="35">
        <v>77803</v>
      </c>
      <c r="F5" s="35">
        <v>80009700214</v>
      </c>
      <c r="G5" s="38" t="s">
        <v>69</v>
      </c>
      <c r="H5" s="38" t="s">
        <v>70</v>
      </c>
      <c r="I5" s="39">
        <v>340380</v>
      </c>
      <c r="J5" s="39"/>
      <c r="K5" s="40">
        <v>0.2711</v>
      </c>
      <c r="L5" s="39">
        <v>92285.76</v>
      </c>
      <c r="M5" s="41">
        <v>73828.6</v>
      </c>
    </row>
    <row r="6" spans="1:13" s="42" customFormat="1" ht="42.75">
      <c r="A6" s="35">
        <v>1</v>
      </c>
      <c r="B6" s="36" t="s">
        <v>31</v>
      </c>
      <c r="C6" s="36" t="s">
        <v>110</v>
      </c>
      <c r="D6" s="37">
        <v>44140</v>
      </c>
      <c r="E6" s="35">
        <v>83296</v>
      </c>
      <c r="F6" s="35">
        <v>80007820212</v>
      </c>
      <c r="G6" s="38" t="s">
        <v>28</v>
      </c>
      <c r="H6" s="38" t="s">
        <v>29</v>
      </c>
      <c r="I6" s="41">
        <v>186500</v>
      </c>
      <c r="J6" s="41"/>
      <c r="K6" s="40">
        <v>0.1608</v>
      </c>
      <c r="L6" s="41">
        <v>30000</v>
      </c>
      <c r="M6" s="41">
        <v>24000</v>
      </c>
    </row>
    <row r="7" spans="1:13" s="42" customFormat="1" ht="42.75">
      <c r="A7" s="35">
        <v>1</v>
      </c>
      <c r="B7" s="36" t="s">
        <v>32</v>
      </c>
      <c r="C7" s="36" t="s">
        <v>109</v>
      </c>
      <c r="D7" s="37">
        <v>44154</v>
      </c>
      <c r="E7" s="35">
        <v>82003</v>
      </c>
      <c r="F7" s="35">
        <v>94026070212</v>
      </c>
      <c r="G7" s="38" t="s">
        <v>33</v>
      </c>
      <c r="H7" s="38" t="s">
        <v>34</v>
      </c>
      <c r="I7" s="39">
        <v>14512.28</v>
      </c>
      <c r="J7" s="39"/>
      <c r="K7" s="40">
        <v>0.3445</v>
      </c>
      <c r="L7" s="41">
        <v>5000</v>
      </c>
      <c r="M7" s="41"/>
    </row>
    <row r="8" spans="1:13" s="42" customFormat="1" ht="42.75">
      <c r="A8" s="35">
        <v>1</v>
      </c>
      <c r="B8" s="36" t="s">
        <v>35</v>
      </c>
      <c r="C8" s="36" t="s">
        <v>108</v>
      </c>
      <c r="D8" s="37">
        <v>44140</v>
      </c>
      <c r="E8" s="35">
        <v>82121</v>
      </c>
      <c r="F8" s="35">
        <v>80010580217</v>
      </c>
      <c r="G8" s="38" t="s">
        <v>36</v>
      </c>
      <c r="H8" s="38" t="s">
        <v>71</v>
      </c>
      <c r="I8" s="39">
        <v>298000</v>
      </c>
      <c r="J8" s="39"/>
      <c r="K8" s="40">
        <v>0.1677</v>
      </c>
      <c r="L8" s="41">
        <v>50000</v>
      </c>
      <c r="M8" s="41">
        <v>40000</v>
      </c>
    </row>
    <row r="9" spans="1:13" s="42" customFormat="1" ht="42.75">
      <c r="A9" s="35">
        <v>1</v>
      </c>
      <c r="B9" s="36" t="s">
        <v>37</v>
      </c>
      <c r="C9" s="36" t="s">
        <v>105</v>
      </c>
      <c r="D9" s="37">
        <v>44140</v>
      </c>
      <c r="E9" s="35">
        <v>77485</v>
      </c>
      <c r="F9" s="35">
        <v>80009440217</v>
      </c>
      <c r="G9" s="38" t="s">
        <v>21</v>
      </c>
      <c r="H9" s="38" t="s">
        <v>22</v>
      </c>
      <c r="I9" s="39">
        <v>106774.81</v>
      </c>
      <c r="J9" s="39"/>
      <c r="K9" s="40">
        <v>0.1404</v>
      </c>
      <c r="L9" s="41">
        <v>15000</v>
      </c>
      <c r="M9" s="41">
        <v>12000</v>
      </c>
    </row>
    <row r="10" spans="1:13" s="42" customFormat="1" ht="42.75">
      <c r="A10" s="35">
        <v>1</v>
      </c>
      <c r="B10" s="36" t="s">
        <v>38</v>
      </c>
      <c r="C10" s="36" t="s">
        <v>101</v>
      </c>
      <c r="D10" s="37">
        <v>44140</v>
      </c>
      <c r="E10" s="35">
        <v>81498</v>
      </c>
      <c r="F10" s="35">
        <v>80005520210</v>
      </c>
      <c r="G10" s="38" t="s">
        <v>25</v>
      </c>
      <c r="H10" s="38" t="s">
        <v>26</v>
      </c>
      <c r="I10" s="39">
        <v>20496</v>
      </c>
      <c r="J10" s="39"/>
      <c r="K10" s="40">
        <v>0.3903</v>
      </c>
      <c r="L10" s="41">
        <v>8000</v>
      </c>
      <c r="M10" s="41"/>
    </row>
    <row r="11" spans="1:13" s="42" customFormat="1" ht="42.75">
      <c r="A11" s="35">
        <v>1</v>
      </c>
      <c r="B11" s="36" t="s">
        <v>39</v>
      </c>
      <c r="C11" s="36" t="s">
        <v>95</v>
      </c>
      <c r="D11" s="37">
        <v>44140</v>
      </c>
      <c r="E11" s="35">
        <v>82075</v>
      </c>
      <c r="F11" s="35">
        <v>94050990210</v>
      </c>
      <c r="G11" s="38" t="s">
        <v>40</v>
      </c>
      <c r="H11" s="38" t="s">
        <v>41</v>
      </c>
      <c r="I11" s="39">
        <v>184950</v>
      </c>
      <c r="J11" s="39"/>
      <c r="K11" s="40">
        <v>0.1622</v>
      </c>
      <c r="L11" s="41">
        <v>30000</v>
      </c>
      <c r="M11" s="41">
        <v>24000</v>
      </c>
    </row>
    <row r="12" spans="1:13" s="42" customFormat="1" ht="42.75">
      <c r="A12" s="35">
        <v>1</v>
      </c>
      <c r="B12" s="36" t="s">
        <v>24</v>
      </c>
      <c r="C12" s="36" t="s">
        <v>93</v>
      </c>
      <c r="D12" s="37">
        <v>44140</v>
      </c>
      <c r="E12" s="35">
        <v>81703</v>
      </c>
      <c r="F12" s="35">
        <v>80021610219</v>
      </c>
      <c r="G12" s="38" t="s">
        <v>33</v>
      </c>
      <c r="H12" s="38" t="s">
        <v>34</v>
      </c>
      <c r="I12" s="39">
        <v>15885.89</v>
      </c>
      <c r="J12" s="39"/>
      <c r="K12" s="40">
        <v>0.3147</v>
      </c>
      <c r="L12" s="41">
        <v>5000</v>
      </c>
      <c r="M12" s="41"/>
    </row>
    <row r="13" spans="1:13" s="42" customFormat="1" ht="42.75">
      <c r="A13" s="35">
        <v>1</v>
      </c>
      <c r="B13" s="36" t="s">
        <v>42</v>
      </c>
      <c r="C13" s="36" t="s">
        <v>92</v>
      </c>
      <c r="D13" s="37">
        <v>44140</v>
      </c>
      <c r="E13" s="35">
        <v>396442</v>
      </c>
      <c r="F13" s="35">
        <v>80010560219</v>
      </c>
      <c r="G13" s="38" t="s">
        <v>33</v>
      </c>
      <c r="H13" s="38" t="s">
        <v>34</v>
      </c>
      <c r="I13" s="39">
        <v>14182</v>
      </c>
      <c r="J13" s="39"/>
      <c r="K13" s="40">
        <v>0.3525</v>
      </c>
      <c r="L13" s="41">
        <v>5000</v>
      </c>
      <c r="M13" s="41"/>
    </row>
    <row r="14" spans="1:13" s="42" customFormat="1" ht="42.75">
      <c r="A14" s="35">
        <v>2</v>
      </c>
      <c r="B14" s="36" t="s">
        <v>43</v>
      </c>
      <c r="C14" s="36" t="s">
        <v>114</v>
      </c>
      <c r="D14" s="37">
        <v>44146</v>
      </c>
      <c r="E14" s="35">
        <v>82007</v>
      </c>
      <c r="F14" s="35">
        <v>82010670212</v>
      </c>
      <c r="G14" s="38" t="s">
        <v>72</v>
      </c>
      <c r="H14" s="38" t="s">
        <v>80</v>
      </c>
      <c r="I14" s="39">
        <v>46850</v>
      </c>
      <c r="J14" s="39"/>
      <c r="K14" s="40">
        <v>0.8996</v>
      </c>
      <c r="L14" s="41">
        <v>42150</v>
      </c>
      <c r="M14" s="41">
        <v>33720</v>
      </c>
    </row>
    <row r="15" spans="1:13" s="42" customFormat="1" ht="57">
      <c r="A15" s="35">
        <v>3</v>
      </c>
      <c r="B15" s="36" t="s">
        <v>44</v>
      </c>
      <c r="C15" s="36" t="s">
        <v>115</v>
      </c>
      <c r="D15" s="37">
        <v>44161</v>
      </c>
      <c r="E15" s="35">
        <v>77625</v>
      </c>
      <c r="F15" s="35">
        <v>91009100214</v>
      </c>
      <c r="G15" s="38" t="s">
        <v>45</v>
      </c>
      <c r="H15" s="38" t="s">
        <v>73</v>
      </c>
      <c r="I15" s="39">
        <v>2904.99</v>
      </c>
      <c r="J15" s="39"/>
      <c r="K15" s="40">
        <v>1</v>
      </c>
      <c r="L15" s="41">
        <v>2904.99</v>
      </c>
      <c r="M15" s="41"/>
    </row>
    <row r="16" spans="1:13" s="42" customFormat="1" ht="42.75">
      <c r="A16" s="35">
        <v>3</v>
      </c>
      <c r="B16" s="36" t="s">
        <v>46</v>
      </c>
      <c r="C16" s="36" t="s">
        <v>106</v>
      </c>
      <c r="D16" s="37">
        <v>44154</v>
      </c>
      <c r="E16" s="35">
        <v>77603</v>
      </c>
      <c r="F16" s="35">
        <v>91007950214</v>
      </c>
      <c r="G16" s="38" t="s">
        <v>47</v>
      </c>
      <c r="H16" s="38" t="s">
        <v>27</v>
      </c>
      <c r="I16" s="39">
        <v>278955.4</v>
      </c>
      <c r="J16" s="39"/>
      <c r="K16" s="40">
        <v>0.3584</v>
      </c>
      <c r="L16" s="41">
        <v>100000</v>
      </c>
      <c r="M16" s="41">
        <v>80000</v>
      </c>
    </row>
    <row r="17" spans="1:13" s="42" customFormat="1" ht="42.75">
      <c r="A17" s="35">
        <v>3</v>
      </c>
      <c r="B17" s="36" t="s">
        <v>48</v>
      </c>
      <c r="C17" s="36" t="s">
        <v>100</v>
      </c>
      <c r="D17" s="37">
        <v>44154</v>
      </c>
      <c r="E17" s="35">
        <v>77602</v>
      </c>
      <c r="F17" s="35">
        <v>91007840217</v>
      </c>
      <c r="G17" s="38" t="s">
        <v>49</v>
      </c>
      <c r="H17" s="38" t="s">
        <v>87</v>
      </c>
      <c r="I17" s="39">
        <v>89840.74</v>
      </c>
      <c r="J17" s="39"/>
      <c r="K17" s="40">
        <v>0.6995</v>
      </c>
      <c r="L17" s="41">
        <v>62850</v>
      </c>
      <c r="M17" s="41">
        <v>50280</v>
      </c>
    </row>
    <row r="18" spans="1:13" s="42" customFormat="1" ht="42.75">
      <c r="A18" s="35">
        <v>4</v>
      </c>
      <c r="B18" s="36" t="s">
        <v>50</v>
      </c>
      <c r="C18" s="36" t="s">
        <v>103</v>
      </c>
      <c r="D18" s="37">
        <v>44154</v>
      </c>
      <c r="E18" s="35">
        <v>83026</v>
      </c>
      <c r="F18" s="35">
        <v>91023690216</v>
      </c>
      <c r="G18" s="38" t="s">
        <v>74</v>
      </c>
      <c r="H18" s="38" t="s">
        <v>75</v>
      </c>
      <c r="I18" s="39">
        <v>2232.22</v>
      </c>
      <c r="J18" s="39"/>
      <c r="K18" s="40">
        <v>0.4927</v>
      </c>
      <c r="L18" s="41">
        <v>1100</v>
      </c>
      <c r="M18" s="41">
        <v>880</v>
      </c>
    </row>
    <row r="19" spans="1:13" s="42" customFormat="1" ht="42.75">
      <c r="A19" s="35">
        <v>4</v>
      </c>
      <c r="B19" s="36" t="s">
        <v>76</v>
      </c>
      <c r="C19" s="36" t="s">
        <v>102</v>
      </c>
      <c r="D19" s="37">
        <v>44154</v>
      </c>
      <c r="E19" s="35">
        <v>81500</v>
      </c>
      <c r="F19" s="35">
        <v>91008280215</v>
      </c>
      <c r="G19" s="38" t="s">
        <v>40</v>
      </c>
      <c r="H19" s="38" t="s">
        <v>41</v>
      </c>
      <c r="I19" s="39">
        <v>124000</v>
      </c>
      <c r="J19" s="39"/>
      <c r="K19" s="40">
        <v>0.4032</v>
      </c>
      <c r="L19" s="41">
        <v>50000</v>
      </c>
      <c r="M19" s="41"/>
    </row>
    <row r="20" spans="1:13" s="42" customFormat="1" ht="42.75">
      <c r="A20" s="35">
        <v>4</v>
      </c>
      <c r="B20" s="36" t="s">
        <v>77</v>
      </c>
      <c r="C20" s="36" t="s">
        <v>97</v>
      </c>
      <c r="D20" s="37">
        <v>44154</v>
      </c>
      <c r="E20" s="35">
        <v>77790</v>
      </c>
      <c r="F20" s="35">
        <v>91006740210</v>
      </c>
      <c r="G20" s="38" t="s">
        <v>19</v>
      </c>
      <c r="H20" s="38" t="s">
        <v>20</v>
      </c>
      <c r="I20" s="39">
        <v>6917.2</v>
      </c>
      <c r="J20" s="39"/>
      <c r="K20" s="40">
        <v>0.4337</v>
      </c>
      <c r="L20" s="41">
        <v>3000</v>
      </c>
      <c r="M20" s="41"/>
    </row>
    <row r="21" spans="1:13" s="42" customFormat="1" ht="42.75">
      <c r="A21" s="35">
        <v>5</v>
      </c>
      <c r="B21" s="36" t="s">
        <v>51</v>
      </c>
      <c r="C21" s="36" t="s">
        <v>107</v>
      </c>
      <c r="D21" s="37">
        <v>44140</v>
      </c>
      <c r="E21" s="35">
        <v>83882</v>
      </c>
      <c r="F21" s="35">
        <v>94025110217</v>
      </c>
      <c r="G21" s="38" t="s">
        <v>72</v>
      </c>
      <c r="H21" s="38" t="s">
        <v>79</v>
      </c>
      <c r="I21" s="39">
        <v>46850</v>
      </c>
      <c r="J21" s="39"/>
      <c r="K21" s="40">
        <v>0.8996</v>
      </c>
      <c r="L21" s="41">
        <v>42150</v>
      </c>
      <c r="M21" s="41">
        <v>33720</v>
      </c>
    </row>
    <row r="22" spans="1:13" s="42" customFormat="1" ht="42.75">
      <c r="A22" s="35">
        <v>5</v>
      </c>
      <c r="B22" s="36" t="s">
        <v>52</v>
      </c>
      <c r="C22" s="36" t="s">
        <v>113</v>
      </c>
      <c r="D22" s="37">
        <v>44154</v>
      </c>
      <c r="E22" s="35">
        <v>78282</v>
      </c>
      <c r="F22" s="35">
        <v>90006610217</v>
      </c>
      <c r="G22" s="38" t="s">
        <v>53</v>
      </c>
      <c r="H22" s="38" t="s">
        <v>78</v>
      </c>
      <c r="I22" s="39">
        <v>598787</v>
      </c>
      <c r="J22" s="39"/>
      <c r="K22" s="40">
        <v>0.5344</v>
      </c>
      <c r="L22" s="41">
        <v>320000</v>
      </c>
      <c r="M22" s="41">
        <v>256000</v>
      </c>
    </row>
    <row r="23" spans="1:13" s="42" customFormat="1" ht="42.75">
      <c r="A23" s="35">
        <v>6</v>
      </c>
      <c r="B23" s="36" t="s">
        <v>54</v>
      </c>
      <c r="C23" s="36" t="s">
        <v>112</v>
      </c>
      <c r="D23" s="37">
        <v>44154</v>
      </c>
      <c r="E23" s="35">
        <v>81619</v>
      </c>
      <c r="F23" s="35">
        <v>81007940216</v>
      </c>
      <c r="G23" s="38" t="s">
        <v>30</v>
      </c>
      <c r="H23" s="38" t="s">
        <v>18</v>
      </c>
      <c r="I23" s="39">
        <v>10500</v>
      </c>
      <c r="J23" s="39"/>
      <c r="K23" s="40">
        <v>0.0952</v>
      </c>
      <c r="L23" s="41">
        <v>1000</v>
      </c>
      <c r="M23" s="41"/>
    </row>
    <row r="24" spans="1:13" s="42" customFormat="1" ht="42.75">
      <c r="A24" s="35">
        <v>6</v>
      </c>
      <c r="B24" s="36" t="s">
        <v>55</v>
      </c>
      <c r="C24" s="36" t="s">
        <v>111</v>
      </c>
      <c r="D24" s="37">
        <v>44154</v>
      </c>
      <c r="E24" s="35">
        <v>82304</v>
      </c>
      <c r="F24" s="35">
        <v>92009030211</v>
      </c>
      <c r="G24" s="38" t="s">
        <v>19</v>
      </c>
      <c r="H24" s="38" t="s">
        <v>20</v>
      </c>
      <c r="I24" s="39">
        <v>5612</v>
      </c>
      <c r="J24" s="39"/>
      <c r="K24" s="40">
        <v>0.3</v>
      </c>
      <c r="L24" s="41">
        <v>1684</v>
      </c>
      <c r="M24" s="41"/>
    </row>
    <row r="25" spans="1:13" s="42" customFormat="1" ht="42.75">
      <c r="A25" s="35">
        <v>6</v>
      </c>
      <c r="B25" s="36" t="s">
        <v>56</v>
      </c>
      <c r="C25" s="36" t="s">
        <v>104</v>
      </c>
      <c r="D25" s="37">
        <v>44154</v>
      </c>
      <c r="E25" s="35">
        <v>391861</v>
      </c>
      <c r="F25" s="35">
        <v>81008280216</v>
      </c>
      <c r="G25" s="38" t="s">
        <v>47</v>
      </c>
      <c r="H25" s="38" t="s">
        <v>27</v>
      </c>
      <c r="I25" s="39">
        <v>352000</v>
      </c>
      <c r="J25" s="39"/>
      <c r="K25" s="40">
        <v>0.2272</v>
      </c>
      <c r="L25" s="41">
        <v>80000</v>
      </c>
      <c r="M25" s="41">
        <v>64000</v>
      </c>
    </row>
    <row r="26" spans="1:13" s="42" customFormat="1" ht="42.75">
      <c r="A26" s="35">
        <v>6</v>
      </c>
      <c r="B26" s="36" t="s">
        <v>57</v>
      </c>
      <c r="C26" s="36" t="s">
        <v>99</v>
      </c>
      <c r="D26" s="37">
        <v>44154</v>
      </c>
      <c r="E26" s="35">
        <v>113803</v>
      </c>
      <c r="F26" s="35">
        <v>92008990217</v>
      </c>
      <c r="G26" s="38" t="s">
        <v>58</v>
      </c>
      <c r="H26" s="38" t="s">
        <v>41</v>
      </c>
      <c r="I26" s="39">
        <v>157000</v>
      </c>
      <c r="J26" s="39"/>
      <c r="K26" s="40">
        <v>0.191</v>
      </c>
      <c r="L26" s="41">
        <v>30000</v>
      </c>
      <c r="M26" s="41">
        <v>24000</v>
      </c>
    </row>
    <row r="27" spans="1:13" s="42" customFormat="1" ht="42.75">
      <c r="A27" s="35">
        <v>6</v>
      </c>
      <c r="B27" s="36" t="s">
        <v>59</v>
      </c>
      <c r="C27" s="36" t="s">
        <v>98</v>
      </c>
      <c r="D27" s="37">
        <v>44154</v>
      </c>
      <c r="E27" s="35">
        <v>77614</v>
      </c>
      <c r="F27" s="35">
        <v>92008010214</v>
      </c>
      <c r="G27" s="38" t="s">
        <v>60</v>
      </c>
      <c r="H27" s="38" t="s">
        <v>18</v>
      </c>
      <c r="I27" s="39">
        <v>4821.5</v>
      </c>
      <c r="J27" s="39"/>
      <c r="K27" s="40">
        <v>0.2074</v>
      </c>
      <c r="L27" s="41">
        <v>1000</v>
      </c>
      <c r="M27" s="41">
        <v>800</v>
      </c>
    </row>
    <row r="28" spans="1:13" s="42" customFormat="1" ht="42.75">
      <c r="A28" s="35">
        <v>6</v>
      </c>
      <c r="B28" s="36" t="s">
        <v>61</v>
      </c>
      <c r="C28" s="36" t="s">
        <v>96</v>
      </c>
      <c r="D28" s="37">
        <v>44160</v>
      </c>
      <c r="E28" s="35">
        <v>82985</v>
      </c>
      <c r="F28" s="35">
        <v>81010210219</v>
      </c>
      <c r="G28" s="38" t="s">
        <v>62</v>
      </c>
      <c r="H28" s="38" t="s">
        <v>81</v>
      </c>
      <c r="I28" s="39">
        <v>669000</v>
      </c>
      <c r="J28" s="39"/>
      <c r="K28" s="40">
        <v>0.5231</v>
      </c>
      <c r="L28" s="41">
        <v>350000</v>
      </c>
      <c r="M28" s="41">
        <v>280000</v>
      </c>
    </row>
    <row r="29" spans="1:13" s="42" customFormat="1" ht="57">
      <c r="A29" s="35">
        <v>9</v>
      </c>
      <c r="B29" s="36" t="s">
        <v>63</v>
      </c>
      <c r="C29" s="36" t="s">
        <v>120</v>
      </c>
      <c r="D29" s="37">
        <v>44161</v>
      </c>
      <c r="E29" s="35">
        <v>81086</v>
      </c>
      <c r="F29" s="35">
        <v>94006390218</v>
      </c>
      <c r="G29" s="38" t="s">
        <v>64</v>
      </c>
      <c r="H29" s="38" t="s">
        <v>82</v>
      </c>
      <c r="I29" s="39">
        <v>6320</v>
      </c>
      <c r="J29" s="39"/>
      <c r="K29" s="40">
        <v>1</v>
      </c>
      <c r="L29" s="41">
        <v>6320</v>
      </c>
      <c r="M29" s="41">
        <v>5056</v>
      </c>
    </row>
    <row r="30" spans="1:13" s="42" customFormat="1" ht="57">
      <c r="A30" s="35">
        <v>9</v>
      </c>
      <c r="B30" s="36" t="s">
        <v>63</v>
      </c>
      <c r="C30" s="36" t="s">
        <v>116</v>
      </c>
      <c r="D30" s="37">
        <v>44161</v>
      </c>
      <c r="E30" s="35">
        <v>81086</v>
      </c>
      <c r="F30" s="35">
        <v>94006390218</v>
      </c>
      <c r="G30" s="38" t="s">
        <v>65</v>
      </c>
      <c r="H30" s="38" t="s">
        <v>83</v>
      </c>
      <c r="I30" s="39">
        <v>10980</v>
      </c>
      <c r="J30" s="39"/>
      <c r="K30" s="40">
        <v>1</v>
      </c>
      <c r="L30" s="41">
        <v>10980</v>
      </c>
      <c r="M30" s="41">
        <v>8784</v>
      </c>
    </row>
    <row r="31" spans="1:13" s="42" customFormat="1" ht="57">
      <c r="A31" s="35">
        <v>9</v>
      </c>
      <c r="B31" s="36" t="s">
        <v>63</v>
      </c>
      <c r="C31" s="36" t="s">
        <v>117</v>
      </c>
      <c r="D31" s="37">
        <v>44160</v>
      </c>
      <c r="E31" s="35">
        <v>81086</v>
      </c>
      <c r="F31" s="35">
        <v>94006390218</v>
      </c>
      <c r="G31" s="38" t="s">
        <v>66</v>
      </c>
      <c r="H31" s="38" t="s">
        <v>84</v>
      </c>
      <c r="I31" s="39">
        <v>30500</v>
      </c>
      <c r="J31" s="39"/>
      <c r="K31" s="40">
        <v>1</v>
      </c>
      <c r="L31" s="41">
        <v>30500</v>
      </c>
      <c r="M31" s="41">
        <v>24400</v>
      </c>
    </row>
    <row r="32" spans="1:13" s="42" customFormat="1" ht="57">
      <c r="A32" s="35">
        <v>9</v>
      </c>
      <c r="B32" s="36" t="s">
        <v>63</v>
      </c>
      <c r="C32" s="36" t="s">
        <v>118</v>
      </c>
      <c r="D32" s="37">
        <v>44160</v>
      </c>
      <c r="E32" s="35">
        <v>81086</v>
      </c>
      <c r="F32" s="35">
        <v>94006390218</v>
      </c>
      <c r="G32" s="38" t="s">
        <v>85</v>
      </c>
      <c r="H32" s="38" t="s">
        <v>89</v>
      </c>
      <c r="I32" s="39">
        <v>12114.6</v>
      </c>
      <c r="J32" s="39"/>
      <c r="K32" s="40">
        <v>1</v>
      </c>
      <c r="L32" s="41">
        <v>12114.6</v>
      </c>
      <c r="M32" s="41">
        <v>9691.68</v>
      </c>
    </row>
    <row r="33" spans="1:13" s="42" customFormat="1" ht="57">
      <c r="A33" s="35">
        <v>9</v>
      </c>
      <c r="B33" s="36" t="s">
        <v>63</v>
      </c>
      <c r="C33" s="36" t="s">
        <v>119</v>
      </c>
      <c r="D33" s="37">
        <v>44160</v>
      </c>
      <c r="E33" s="35">
        <v>81086</v>
      </c>
      <c r="F33" s="35">
        <v>94006390218</v>
      </c>
      <c r="G33" s="38" t="s">
        <v>67</v>
      </c>
      <c r="H33" s="38" t="s">
        <v>86</v>
      </c>
      <c r="I33" s="39">
        <v>9103.5</v>
      </c>
      <c r="J33" s="39"/>
      <c r="K33" s="40">
        <v>1</v>
      </c>
      <c r="L33" s="41">
        <v>9103.5</v>
      </c>
      <c r="M33" s="41">
        <v>7282.8</v>
      </c>
    </row>
    <row r="34" spans="1:13" s="42" customFormat="1" ht="43.5" thickBot="1">
      <c r="A34" s="35">
        <v>9</v>
      </c>
      <c r="B34" s="36" t="s">
        <v>68</v>
      </c>
      <c r="C34" s="36" t="s">
        <v>94</v>
      </c>
      <c r="D34" s="37">
        <v>44160</v>
      </c>
      <c r="E34" s="35">
        <v>77630</v>
      </c>
      <c r="F34" s="35">
        <v>94025610216</v>
      </c>
      <c r="G34" s="38" t="s">
        <v>88</v>
      </c>
      <c r="H34" s="38" t="s">
        <v>80</v>
      </c>
      <c r="I34" s="39">
        <v>46850</v>
      </c>
      <c r="J34" s="39"/>
      <c r="K34" s="40">
        <v>0.9252</v>
      </c>
      <c r="L34" s="41">
        <v>43350</v>
      </c>
      <c r="M34" s="41">
        <v>34680</v>
      </c>
    </row>
    <row r="35" spans="2:13" s="42" customFormat="1" ht="18.75" thickBot="1">
      <c r="B35" s="43"/>
      <c r="C35" s="43"/>
      <c r="D35" s="43"/>
      <c r="E35" s="43"/>
      <c r="F35" s="43"/>
      <c r="G35" s="44"/>
      <c r="H35" s="45" t="s">
        <v>3</v>
      </c>
      <c r="I35" s="46"/>
      <c r="J35" s="46"/>
      <c r="K35" s="47"/>
      <c r="L35" s="48">
        <f>SUM(L5:L34)</f>
        <v>1440492.85</v>
      </c>
      <c r="M35" s="48">
        <f>SUM(M5:M34)</f>
        <v>1087123.08</v>
      </c>
    </row>
    <row r="36" spans="2:13" s="42" customFormat="1" ht="18">
      <c r="B36" s="43"/>
      <c r="C36" s="43"/>
      <c r="D36" s="43"/>
      <c r="E36" s="43"/>
      <c r="F36" s="43"/>
      <c r="G36" s="44"/>
      <c r="H36" s="45"/>
      <c r="I36" s="46"/>
      <c r="J36" s="46"/>
      <c r="K36" s="47"/>
      <c r="L36" s="49"/>
      <c r="M36" s="49"/>
    </row>
    <row r="37" spans="2:13" s="42" customFormat="1" ht="18.75" thickBot="1">
      <c r="B37" s="43"/>
      <c r="C37" s="43"/>
      <c r="D37" s="50"/>
      <c r="E37" s="50"/>
      <c r="F37" s="50"/>
      <c r="G37" s="50"/>
      <c r="H37" s="50"/>
      <c r="I37" s="51"/>
      <c r="J37" s="51"/>
      <c r="K37" s="52"/>
      <c r="L37" s="53"/>
      <c r="M37" s="53"/>
    </row>
    <row r="38" spans="1:13" s="42" customFormat="1" ht="14.25">
      <c r="A38" s="54" t="s">
        <v>14</v>
      </c>
      <c r="B38" s="55"/>
      <c r="C38" s="55"/>
      <c r="D38" s="56"/>
      <c r="E38" s="56"/>
      <c r="F38" s="56"/>
      <c r="G38" s="57"/>
      <c r="H38" s="58"/>
      <c r="I38" s="59"/>
      <c r="J38" s="59"/>
      <c r="K38" s="60"/>
      <c r="L38" s="61"/>
      <c r="M38" s="62"/>
    </row>
    <row r="39" spans="1:13" s="42" customFormat="1" ht="14.25">
      <c r="A39" s="4" t="s">
        <v>15</v>
      </c>
      <c r="B39" s="44"/>
      <c r="C39" s="44"/>
      <c r="D39" s="63"/>
      <c r="E39" s="63"/>
      <c r="F39" s="63"/>
      <c r="G39" s="11"/>
      <c r="H39" s="64"/>
      <c r="I39" s="65"/>
      <c r="J39" s="65"/>
      <c r="K39" s="66"/>
      <c r="L39" s="67"/>
      <c r="M39" s="65"/>
    </row>
    <row r="40" spans="1:13" s="42" customFormat="1" ht="14.25">
      <c r="A40" s="4" t="s">
        <v>16</v>
      </c>
      <c r="B40" s="22"/>
      <c r="C40" s="22"/>
      <c r="D40" s="23"/>
      <c r="E40" s="23"/>
      <c r="F40" s="23"/>
      <c r="G40" s="11"/>
      <c r="H40" s="24"/>
      <c r="I40" s="5"/>
      <c r="J40" s="5"/>
      <c r="K40" s="15"/>
      <c r="L40" s="12"/>
      <c r="M40" s="5"/>
    </row>
    <row r="41" spans="1:13" s="42" customFormat="1" ht="14.25">
      <c r="A41" s="4" t="s">
        <v>17</v>
      </c>
      <c r="B41" s="22"/>
      <c r="C41" s="22"/>
      <c r="D41" s="23"/>
      <c r="E41" s="23"/>
      <c r="F41" s="23"/>
      <c r="G41" s="11"/>
      <c r="H41" s="25"/>
      <c r="I41" s="26"/>
      <c r="J41" s="26"/>
      <c r="K41" s="27"/>
      <c r="L41" s="13"/>
      <c r="M41" s="6"/>
    </row>
    <row r="42" spans="1:13" s="42" customFormat="1" ht="15" thickBot="1">
      <c r="A42" s="28"/>
      <c r="B42" s="29"/>
      <c r="C42" s="29"/>
      <c r="D42" s="30"/>
      <c r="E42" s="30"/>
      <c r="F42" s="30"/>
      <c r="G42" s="31"/>
      <c r="H42" s="32"/>
      <c r="I42" s="33"/>
      <c r="J42" s="33"/>
      <c r="K42" s="34"/>
      <c r="L42" s="13"/>
      <c r="M42" s="6"/>
    </row>
    <row r="43" spans="1:13" s="42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42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42" customFormat="1" ht="12.75">
      <c r="A45" s="9"/>
      <c r="B45"/>
      <c r="C45" t="s">
        <v>122</v>
      </c>
      <c r="D45"/>
      <c r="E45"/>
      <c r="F45"/>
      <c r="G45"/>
      <c r="H45"/>
      <c r="I45" s="3"/>
      <c r="J45" s="3"/>
      <c r="K45" s="8"/>
      <c r="L45" s="3"/>
      <c r="M45" s="3"/>
    </row>
    <row r="46" spans="1:13" s="42" customFormat="1" ht="12.75">
      <c r="A46" s="9"/>
      <c r="B46"/>
      <c r="C46" t="s">
        <v>123</v>
      </c>
      <c r="D46"/>
      <c r="E46"/>
      <c r="F46"/>
      <c r="G46"/>
      <c r="H46"/>
      <c r="I46" s="3"/>
      <c r="J46" s="3"/>
      <c r="K46" s="8"/>
      <c r="L46" s="3"/>
      <c r="M46" s="3"/>
    </row>
    <row r="47" spans="1:13" s="42" customFormat="1" ht="12.75">
      <c r="A47" s="9"/>
      <c r="B47"/>
      <c r="C47" t="s">
        <v>124</v>
      </c>
      <c r="D47"/>
      <c r="E47"/>
      <c r="F47"/>
      <c r="G47"/>
      <c r="H47"/>
      <c r="I47" s="3"/>
      <c r="J47" s="3"/>
      <c r="K47" s="8"/>
      <c r="L47" s="3"/>
      <c r="M47" s="3"/>
    </row>
    <row r="48" spans="1:13" s="42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42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42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42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14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  <row r="53" spans="1:13" s="14" customFormat="1" ht="12.75">
      <c r="A53" s="9"/>
      <c r="B53"/>
      <c r="C53"/>
      <c r="D53"/>
      <c r="E53"/>
      <c r="F53"/>
      <c r="G53"/>
      <c r="H53"/>
      <c r="I53" s="3"/>
      <c r="J53" s="3"/>
      <c r="K53" s="8"/>
      <c r="L53" s="3"/>
      <c r="M53" s="3"/>
    </row>
    <row r="54" spans="1:13" s="14" customFormat="1" ht="12.75">
      <c r="A54" s="9"/>
      <c r="B54"/>
      <c r="C54"/>
      <c r="D54"/>
      <c r="E54"/>
      <c r="F54"/>
      <c r="G54"/>
      <c r="H54"/>
      <c r="I54" s="3"/>
      <c r="J54" s="3"/>
      <c r="K54" s="8"/>
      <c r="L54" s="3"/>
      <c r="M54" s="3"/>
    </row>
    <row r="55" spans="1:13" s="14" customFormat="1" ht="12.75">
      <c r="A55" s="9"/>
      <c r="B55"/>
      <c r="C55"/>
      <c r="D55"/>
      <c r="E55"/>
      <c r="F55"/>
      <c r="G55"/>
      <c r="H55"/>
      <c r="I55" s="3"/>
      <c r="J55" s="3"/>
      <c r="K55" s="8"/>
      <c r="L55" s="3"/>
      <c r="M55" s="3"/>
    </row>
    <row r="56" spans="1:13" s="14" customFormat="1" ht="12.75">
      <c r="A56" s="9"/>
      <c r="B56"/>
      <c r="C56"/>
      <c r="D56"/>
      <c r="E56"/>
      <c r="F56"/>
      <c r="G56"/>
      <c r="H56"/>
      <c r="I56" s="3"/>
      <c r="J56" s="3"/>
      <c r="K56" s="8"/>
      <c r="L56" s="3"/>
      <c r="M56" s="3"/>
    </row>
    <row r="57" spans="1:13" s="14" customFormat="1" ht="12.75">
      <c r="A57" s="9"/>
      <c r="B57"/>
      <c r="C57"/>
      <c r="D57"/>
      <c r="E57"/>
      <c r="F57"/>
      <c r="G57"/>
      <c r="H57"/>
      <c r="I57" s="3"/>
      <c r="J57" s="3"/>
      <c r="K57" s="8"/>
      <c r="L57" s="3"/>
      <c r="M57" s="3"/>
    </row>
    <row r="58" spans="1:13" s="14" customFormat="1" ht="12.75">
      <c r="A58" s="9"/>
      <c r="B58"/>
      <c r="C58"/>
      <c r="D58"/>
      <c r="E58"/>
      <c r="F58"/>
      <c r="G58"/>
      <c r="H58"/>
      <c r="I58" s="3"/>
      <c r="J58" s="3"/>
      <c r="K58" s="8"/>
      <c r="L58" s="3"/>
      <c r="M58" s="3"/>
    </row>
    <row r="59" spans="1:13" s="14" customFormat="1" ht="12.75">
      <c r="A59" s="9"/>
      <c r="B59"/>
      <c r="C59"/>
      <c r="D59"/>
      <c r="E59"/>
      <c r="F59"/>
      <c r="G59"/>
      <c r="H59"/>
      <c r="I59" s="3"/>
      <c r="J59" s="3"/>
      <c r="K59" s="8"/>
      <c r="L59" s="3"/>
      <c r="M59" s="3"/>
    </row>
    <row r="60" spans="1:13" s="21" customFormat="1" ht="12.75">
      <c r="A60" s="9"/>
      <c r="B60"/>
      <c r="C60"/>
      <c r="D60"/>
      <c r="E60"/>
      <c r="F60"/>
      <c r="G60"/>
      <c r="H60"/>
      <c r="I60" s="3"/>
      <c r="J60" s="3"/>
      <c r="K60" s="8"/>
      <c r="L60" s="3"/>
      <c r="M60" s="3"/>
    </row>
    <row r="61" spans="1:13" s="21" customFormat="1" ht="12.75">
      <c r="A61" s="9"/>
      <c r="B61"/>
      <c r="C61"/>
      <c r="D61"/>
      <c r="E61"/>
      <c r="F61"/>
      <c r="G61"/>
      <c r="H61"/>
      <c r="I61" s="3"/>
      <c r="J61" s="3"/>
      <c r="K61" s="8"/>
      <c r="L61" s="3"/>
      <c r="M61" s="3"/>
    </row>
    <row r="62" spans="1:13" s="21" customFormat="1" ht="12.75">
      <c r="A62" s="9"/>
      <c r="B62"/>
      <c r="C62"/>
      <c r="D62"/>
      <c r="E62"/>
      <c r="F62"/>
      <c r="G62"/>
      <c r="H62"/>
      <c r="I62" s="3"/>
      <c r="J62" s="3"/>
      <c r="K62" s="8"/>
      <c r="L62" s="3"/>
      <c r="M62" s="3"/>
    </row>
    <row r="63" spans="1:13" s="21" customFormat="1" ht="12.75">
      <c r="A63" s="9"/>
      <c r="B63"/>
      <c r="C63"/>
      <c r="D63"/>
      <c r="E63"/>
      <c r="F63"/>
      <c r="G63"/>
      <c r="H63"/>
      <c r="I63" s="3"/>
      <c r="J63" s="3"/>
      <c r="K63" s="8"/>
      <c r="L63" s="3"/>
      <c r="M63" s="3"/>
    </row>
    <row r="64" spans="1:13" s="21" customFormat="1" ht="12.75">
      <c r="A64" s="9"/>
      <c r="B64"/>
      <c r="C64"/>
      <c r="D64"/>
      <c r="E64"/>
      <c r="F64"/>
      <c r="G64"/>
      <c r="H64"/>
      <c r="I64" s="3"/>
      <c r="J64" s="3"/>
      <c r="K64" s="8"/>
      <c r="L64" s="3"/>
      <c r="M64" s="3"/>
    </row>
    <row r="65" spans="1:13" s="21" customFormat="1" ht="12.75">
      <c r="A65" s="9"/>
      <c r="B65"/>
      <c r="C65"/>
      <c r="D65"/>
      <c r="E65"/>
      <c r="F65"/>
      <c r="G65"/>
      <c r="H65"/>
      <c r="I65" s="3"/>
      <c r="J65" s="3"/>
      <c r="K65" s="8"/>
      <c r="L65" s="3"/>
      <c r="M65" s="3"/>
    </row>
    <row r="66" spans="1:13" s="21" customFormat="1" ht="12.75">
      <c r="A66" s="9"/>
      <c r="B66"/>
      <c r="C66"/>
      <c r="D66"/>
      <c r="E66"/>
      <c r="F66"/>
      <c r="G66"/>
      <c r="H66"/>
      <c r="I66" s="3"/>
      <c r="J66" s="3"/>
      <c r="K66" s="8"/>
      <c r="L66" s="3"/>
      <c r="M66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6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2020-12-28T07:53:49Z</cp:lastPrinted>
  <dcterms:created xsi:type="dcterms:W3CDTF">2003-05-27T09:34:57Z</dcterms:created>
  <dcterms:modified xsi:type="dcterms:W3CDTF">2020-12-28T10:53:36Z</dcterms:modified>
  <cp:category/>
  <cp:version/>
  <cp:contentType/>
  <cp:contentStatus/>
</cp:coreProperties>
</file>