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80" windowHeight="8835" firstSheet="1" activeTab="1"/>
  </bookViews>
  <sheets>
    <sheet name="Tabelle1" sheetId="1" r:id="rId1"/>
    <sheet name="Ausdruck 1" sheetId="2" r:id="rId2"/>
  </sheets>
  <definedNames>
    <definedName name="_xlnm.Print_Area" localSheetId="1">'Ausdruck 1'!$A$1:$M$43</definedName>
  </definedNames>
  <calcPr fullCalcOnLoad="1"/>
</workbook>
</file>

<file path=xl/sharedStrings.xml><?xml version="1.0" encoding="utf-8"?>
<sst xmlns="http://schemas.openxmlformats.org/spreadsheetml/2006/main" count="127" uniqueCount="113">
  <si>
    <t>Anlage A / Allegato A</t>
  </si>
  <si>
    <t>Anschaffung</t>
  </si>
  <si>
    <t>Acquisto</t>
  </si>
  <si>
    <t>GESAMTBETRAG / IMPORTO COMPLESSIVO</t>
  </si>
  <si>
    <t>anerkannte Kosten 
costi riconosciuti</t>
  </si>
  <si>
    <t>Bezirk</t>
  </si>
  <si>
    <t>Begünstigter/Beneficiario</t>
  </si>
  <si>
    <t>Antrag vom domanda del</t>
  </si>
  <si>
    <t>Kreditor Nr.
n. fornitore</t>
  </si>
  <si>
    <t>Prozentsatz
percentuale</t>
  </si>
  <si>
    <t>Beitrag
contributo</t>
  </si>
  <si>
    <t>Vorschuss
anticipo</t>
  </si>
  <si>
    <t>Steuernr.
Partita IVA</t>
  </si>
  <si>
    <t>bereits gew. Beitrag contributo già concesso</t>
  </si>
  <si>
    <t xml:space="preserve">1 automezzo di trasporto piccolo a trazione integrale </t>
  </si>
  <si>
    <t>1 Kleintransportfahrzeug KTF-A</t>
  </si>
  <si>
    <t>BFV Untervinschgau
Unione distrettuale Corpi Vigili del Fuoco  Bassa Val Venosta</t>
  </si>
  <si>
    <t>1 Kleinrüstfahrzeug KRF-A</t>
  </si>
  <si>
    <t>1 carro attrezzi piccolo a trazione integrale</t>
  </si>
  <si>
    <t>1 autobotte a trazione integrale 2000</t>
  </si>
  <si>
    <t>1 Tanklöschfahrzeug TLF-A 2000</t>
  </si>
  <si>
    <t xml:space="preserve">Anmerkung: Bei beweglichen Gütern, welche in öffentliche Register eingetragen werden und für die Feuerwehrtätigkeit der Freiwilligen bestimmt sind, wird bei den anerkannten Kosten ein Preisnachlass </t>
  </si>
  <si>
    <t>im Ausmaß von 22% des Nettopreises in Abzug gebracht,  wie gemäß Art. 76 des GvD 3.07.2017, Nr. 117, vorgesehen.</t>
  </si>
  <si>
    <t xml:space="preserve">Annotazione: Per i beni mobili iscritti in pubblici registri destinati alle attività antincendio dei vigili del fuoco volontari è stato detratto dai costi riconosciuti il 22% dell'imponibile IVA. </t>
  </si>
  <si>
    <t>Tale riduzione spetta in base all' art. 76 del D.Lgs. del 3/07/2017, n. 117.</t>
  </si>
  <si>
    <t>Landesverband der Freiwilligen Feuerwehren Südtirols - Unione Prov.le dei Corpi die  Vigili del fuoco volontari</t>
  </si>
  <si>
    <t>Austausch der Atemluftkompressoren in den Füllstationen der Bezirke Unter- und Obervinschgau und Unterland</t>
  </si>
  <si>
    <t>FF Oberbozen
Corpo dei Vigili del fuoco volontari
Soprabolzano</t>
  </si>
  <si>
    <t>Tragkraftspritzenanhänger und Tragkraftspritze</t>
  </si>
  <si>
    <t>rimorchio per motopompa portatile e motopompa portatile</t>
  </si>
  <si>
    <t>FF Sarnthein
Corpo dei Vigili del fuoco volontari
Sarentino</t>
  </si>
  <si>
    <t>FF Seiser Alm
Corpo dei Vigili del fuoco volontari
Alpe di Siusi</t>
  </si>
  <si>
    <t>FF St. Josef am See
Corpo dei Vigili del fuoco volontari
San Giuseppe al Lago</t>
  </si>
  <si>
    <t>1 Arbeits-/Rettungsboot inkl. Anhänger</t>
  </si>
  <si>
    <t>1 barca per lavoro e salvataggio con rimorchio</t>
  </si>
  <si>
    <t>FF Labers
Corpo dei Vigili del fuoco volontari
Labers</t>
  </si>
  <si>
    <t>1 Plattform für Schienenwagen inkl. Gurte</t>
  </si>
  <si>
    <t>FF Schlanders
Corpo dei Vigili del fuoco volontari
Silandro</t>
  </si>
  <si>
    <t>1 Transportanhänger inkl. Pumpe und Zubehör, Zusatzausrüstung für Überschwemmungen</t>
  </si>
  <si>
    <t>FF Gufidaun
Corpo dei Vigili del fuoco volontari
Gudon</t>
  </si>
  <si>
    <t>FF Klausen
Corpo dei Vigili del fuoco volontari
Chiusa</t>
  </si>
  <si>
    <t>1 Tanklöschfahrzeug TLF 4000/200</t>
  </si>
  <si>
    <t>1 autobotte a trazione integrale 4000/200</t>
  </si>
  <si>
    <t>FF Mittewald
Corpo dei Vigili del fuoco volontari
Mezzaselva</t>
  </si>
  <si>
    <t>1 Kleintransportfahrzeug KTF-A mit Container</t>
  </si>
  <si>
    <t>1 automezzo di trasporto piccolo a trazione integrale con container</t>
  </si>
  <si>
    <t>FF Rodeneck
Corpo dei Vigili del fuoco volontari
Rodengo</t>
  </si>
  <si>
    <t>1 Wechselcontainer</t>
  </si>
  <si>
    <t>1 Wärmebildkamera inkl. Zubehör und 3 Flutlichtscheinwerfer</t>
  </si>
  <si>
    <t>1 termocamera con accessori e 3  fari per illuminazione</t>
  </si>
  <si>
    <t>FF St. Peter Lajen
Corpo dei Vigili del fuoco volontari
San Pietro Laion</t>
  </si>
  <si>
    <t>1 rimorchio per trasporto con accessori</t>
  </si>
  <si>
    <t>1 Transportanhänger inkl. Wechselmodul</t>
  </si>
  <si>
    <t>FF Vahrn
Corpo dei Vigili del fuoco volontari
Varna</t>
  </si>
  <si>
    <t>1 Wärmebildkamera</t>
  </si>
  <si>
    <t>1 termocamera</t>
  </si>
  <si>
    <t>FF Innerratschings
Corpo dei Vigili del fuoco volontari
Racines di Dentro</t>
  </si>
  <si>
    <t>FF Ratschings
Corpo dei Vigili del fuoco volontari
Racines</t>
  </si>
  <si>
    <t>Fognail-Set mit Zubehör und versch. Geräte</t>
  </si>
  <si>
    <t>3 Atemschutzgeräte mit Zubehör</t>
  </si>
  <si>
    <t>3 autorespiratori con accessori</t>
  </si>
  <si>
    <t>6 Atemschutzgeräte mit Zubehör</t>
  </si>
  <si>
    <t>6 autorespiratori con accessori</t>
  </si>
  <si>
    <t>FF Ridnaun
Corpo dei Vigili del fuoco volontari
Ridanna</t>
  </si>
  <si>
    <t>FF Sterzing
Corpo dei Vigili del fuoco volontari
Vipiteno</t>
  </si>
  <si>
    <t>13 Atemschutzgeräte mit Zubehör</t>
  </si>
  <si>
    <t>13 autorespiaratori con accessori</t>
  </si>
  <si>
    <t xml:space="preserve">FF Bruneck
Corpo dei Vigili del fuoco volontari
Brunico </t>
  </si>
  <si>
    <t>Zusatzbeitrag Gefahrgutfahrzeug und Dekontaminationsfahrzeug (6/2017)</t>
  </si>
  <si>
    <t>contributo aggiuntivo per l'automezzo per merci pericolose e automezo per decontaminazione  (6/2017)</t>
  </si>
  <si>
    <t>FF Telfes
Corpo dei Vigili del fuoco volontari
Telfes</t>
  </si>
  <si>
    <t>FF Lappach
Corpo dei Vigili del fuoco volontari
Lappago</t>
  </si>
  <si>
    <t xml:space="preserve">FF Percha
Corpo dei Vigili del fuoco volontari
Perca </t>
  </si>
  <si>
    <t>1 Wärmebildkamera mit Ladestation</t>
  </si>
  <si>
    <t>1 termocamera con caricabatterie</t>
  </si>
  <si>
    <t>Cambio compressori ricarica bombole per le sedi di distretto della Bassa e Alta Val Venosta e Bassa Atesina</t>
  </si>
  <si>
    <t>set Fognail con accessori e diversi attrezzi</t>
  </si>
  <si>
    <t>1 piattaforma per carello per binari compreso cinghie di fissaggio</t>
  </si>
  <si>
    <t>1 rimorchio di trasporto compreso di pompa e accessori, attrezzature per inondazioni</t>
  </si>
  <si>
    <t>1 modulo scarrabile</t>
  </si>
  <si>
    <t>FF St. Andrä
Corpo dei Vigili del fuoco volontari
San Andrea</t>
  </si>
  <si>
    <t>FF Rabenstein (Moos i. Passeier)
Corpo dei Vigili del fuoco volontari
Corvara (Moso in Passiria)</t>
  </si>
  <si>
    <t>Maßnahme/provvedimento</t>
  </si>
  <si>
    <r>
      <t>Beiträge, Zuschüsse, Finanzierungen 2018 - 2. Teil / Contributi, sussidi, finanziamenti 2018 - 2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 xml:space="preserve"> parte Veröffentlichung</t>
    </r>
  </si>
  <si>
    <t>12030/23.05.2018</t>
  </si>
  <si>
    <t>12031/23.05.2018</t>
  </si>
  <si>
    <t>12029/23.05.2018</t>
  </si>
  <si>
    <t>12025/23.05.2018</t>
  </si>
  <si>
    <t>12024/23.05.2018</t>
  </si>
  <si>
    <t>12023/23.05.2018</t>
  </si>
  <si>
    <t>12032/23.05.2018</t>
  </si>
  <si>
    <t>12033/23.05.2018</t>
  </si>
  <si>
    <t>12034/23.05.2018</t>
  </si>
  <si>
    <t>12035/23.05.2018</t>
  </si>
  <si>
    <t>12036/23.05.2018</t>
  </si>
  <si>
    <t>12038/23.05.2018</t>
  </si>
  <si>
    <t>12039/23.05.2018</t>
  </si>
  <si>
    <t>12040/23.05.2018</t>
  </si>
  <si>
    <t>12041/23.05.2018</t>
  </si>
  <si>
    <t>12042/23.05.2018</t>
  </si>
  <si>
    <t>12043/23.05.2018</t>
  </si>
  <si>
    <t>12044/23.05.2018</t>
  </si>
  <si>
    <t>11965/22.05.2018</t>
  </si>
  <si>
    <t>11967/22.05.2018</t>
  </si>
  <si>
    <t>11968/22.05.2018</t>
  </si>
  <si>
    <t>12027/23.05.2018</t>
  </si>
  <si>
    <t>12028/23.05.2018</t>
  </si>
  <si>
    <t>11970/22.05.2018</t>
  </si>
  <si>
    <t>12156/23.05.2018</t>
  </si>
  <si>
    <t>12157/23.05.2018</t>
  </si>
  <si>
    <t>Die verantwortliche Führungskraft - il dirigente responsabile</t>
  </si>
  <si>
    <t>Rudolf Pollinger</t>
  </si>
  <si>
    <t>Der Direktor der Agentur für Bevölkerungsschutz - Il direttore dell'Agenzia per la Protezione civile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</si>
</sst>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€&quot;\ #,##0.00"/>
    <numFmt numFmtId="177" formatCode="[$€-410]\ #,##0.00"/>
    <numFmt numFmtId="178" formatCode="#,##0.00\ [$€-407];[Red]\-#,##0.00\ [$€-407]"/>
    <numFmt numFmtId="179" formatCode="#,##0.00_ ;\-#,##0.00\ "/>
    <numFmt numFmtId="180" formatCode="0.0"/>
    <numFmt numFmtId="181" formatCode="General\ \%"/>
    <numFmt numFmtId="182" formatCode="General\%"/>
    <numFmt numFmtId="183" formatCode="#,##0.00\ &quot;€&quot;"/>
    <numFmt numFmtId="184" formatCode="[$-407]dddd\,\ d\.\ mmmm\ yyyy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8"/>
      <name val="Cambria"/>
      <family val="0"/>
    </font>
    <font>
      <b/>
      <sz val="15"/>
      <color indexed="8"/>
      <name val="Arial"/>
      <family val="0"/>
    </font>
    <font>
      <b/>
      <sz val="13"/>
      <color indexed="8"/>
      <name val="Arial"/>
      <family val="0"/>
    </font>
    <font>
      <b/>
      <sz val="11"/>
      <color indexed="8"/>
      <name val="Arial"/>
      <family val="0"/>
    </font>
    <font>
      <sz val="10"/>
      <color indexed="17"/>
      <name val="Arial"/>
      <family val="0"/>
    </font>
    <font>
      <sz val="10"/>
      <color indexed="10"/>
      <name val="Arial"/>
      <family val="0"/>
    </font>
    <font>
      <sz val="10"/>
      <color indexed="19"/>
      <name val="Arial"/>
      <family val="0"/>
    </font>
    <font>
      <b/>
      <sz val="10"/>
      <color indexed="8"/>
      <name val="Arial"/>
      <family val="0"/>
    </font>
    <font>
      <sz val="10"/>
      <color indexed="18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b/>
      <sz val="10"/>
      <color indexed="10"/>
      <name val="Arial"/>
      <family val="0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13" fillId="27" borderId="0" applyNumberFormat="0" applyBorder="0" applyAlignment="0" applyProtection="0"/>
    <xf numFmtId="0" fontId="43" fillId="26" borderId="2" applyNumberFormat="0" applyAlignment="0" applyProtection="0"/>
    <xf numFmtId="0" fontId="2" fillId="0" borderId="0" applyNumberFormat="0" applyFill="0" applyBorder="0" applyAlignment="0" applyProtection="0"/>
    <xf numFmtId="0" fontId="18" fillId="28" borderId="3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9" borderId="2" applyNumberForma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2" fillId="32" borderId="0" applyNumberFormat="0" applyBorder="0" applyAlignment="0" applyProtection="0"/>
    <xf numFmtId="0" fontId="47" fillId="33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6" fillId="34" borderId="8" applyNumberFormat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5" borderId="9" applyNumberFormat="0" applyFont="0" applyAlignment="0" applyProtection="0"/>
    <xf numFmtId="0" fontId="14" fillId="36" borderId="0" applyNumberFormat="0" applyBorder="0" applyAlignment="0" applyProtection="0"/>
    <xf numFmtId="0" fontId="0" fillId="36" borderId="10" applyNumberFormat="0" applyFont="0" applyAlignment="0" applyProtection="0"/>
    <xf numFmtId="0" fontId="0" fillId="37" borderId="11" applyNumberFormat="0" applyFont="0" applyAlignment="0" applyProtection="0"/>
    <xf numFmtId="0" fontId="17" fillId="38" borderId="12" applyNumberFormat="0" applyAlignment="0" applyProtection="0"/>
    <xf numFmtId="9" fontId="0" fillId="0" borderId="0" applyFont="0" applyFill="0" applyBorder="0" applyAlignment="0" applyProtection="0"/>
    <xf numFmtId="0" fontId="48" fillId="39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40" borderId="18" applyNumberFormat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44" fontId="4" fillId="0" borderId="0" xfId="52" applyFont="1" applyBorder="1" applyAlignment="1">
      <alignment horizontal="right" vertical="center"/>
    </xf>
    <xf numFmtId="44" fontId="0" fillId="0" borderId="0" xfId="52" applyFont="1" applyAlignment="1">
      <alignment/>
    </xf>
    <xf numFmtId="0" fontId="4" fillId="41" borderId="0" xfId="0" applyFont="1" applyFill="1" applyBorder="1" applyAlignment="1">
      <alignment vertical="top" wrapText="1"/>
    </xf>
    <xf numFmtId="178" fontId="6" fillId="41" borderId="0" xfId="0" applyNumberFormat="1" applyFont="1" applyFill="1" applyBorder="1" applyAlignment="1">
      <alignment horizontal="right" vertical="center"/>
    </xf>
    <xf numFmtId="0" fontId="4" fillId="41" borderId="19" xfId="0" applyFont="1" applyFill="1" applyBorder="1" applyAlignment="1">
      <alignment horizontal="left"/>
    </xf>
    <xf numFmtId="44" fontId="5" fillId="41" borderId="20" xfId="52" applyFont="1" applyFill="1" applyBorder="1" applyAlignment="1">
      <alignment wrapText="1"/>
    </xf>
    <xf numFmtId="44" fontId="5" fillId="41" borderId="0" xfId="52" applyFont="1" applyFill="1" applyBorder="1" applyAlignment="1">
      <alignment vertical="top" wrapText="1"/>
    </xf>
    <xf numFmtId="44" fontId="4" fillId="41" borderId="0" xfId="52" applyFont="1" applyFill="1" applyBorder="1" applyAlignment="1">
      <alignment horizontal="left" wrapText="1"/>
    </xf>
    <xf numFmtId="44" fontId="0" fillId="41" borderId="0" xfId="52" applyFont="1" applyFill="1" applyAlignment="1">
      <alignment/>
    </xf>
    <xf numFmtId="44" fontId="4" fillId="41" borderId="0" xfId="52" applyFont="1" applyFill="1" applyAlignment="1">
      <alignment/>
    </xf>
    <xf numFmtId="10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41" borderId="0" xfId="0" applyFont="1" applyFill="1" applyBorder="1" applyAlignment="1">
      <alignment vertical="top"/>
    </xf>
    <xf numFmtId="178" fontId="6" fillId="41" borderId="0" xfId="52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44" fontId="5" fillId="41" borderId="0" xfId="52" applyFont="1" applyFill="1" applyBorder="1" applyAlignment="1">
      <alignment wrapText="1"/>
    </xf>
    <xf numFmtId="0" fontId="4" fillId="41" borderId="0" xfId="0" applyFont="1" applyFill="1" applyBorder="1" applyAlignment="1">
      <alignment horizontal="center" vertical="top" wrapText="1"/>
    </xf>
    <xf numFmtId="0" fontId="4" fillId="41" borderId="0" xfId="0" applyFont="1" applyFill="1" applyBorder="1" applyAlignment="1">
      <alignment horizontal="center"/>
    </xf>
    <xf numFmtId="44" fontId="5" fillId="41" borderId="19" xfId="52" applyFont="1" applyFill="1" applyBorder="1" applyAlignment="1">
      <alignment wrapText="1"/>
    </xf>
    <xf numFmtId="44" fontId="5" fillId="41" borderId="19" xfId="52" applyFont="1" applyFill="1" applyBorder="1" applyAlignment="1">
      <alignment vertical="top" wrapText="1"/>
    </xf>
    <xf numFmtId="44" fontId="4" fillId="41" borderId="19" xfId="52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178" fontId="6" fillId="41" borderId="0" xfId="0" applyNumberFormat="1" applyFont="1" applyFill="1" applyBorder="1" applyAlignment="1">
      <alignment horizontal="center" vertical="center"/>
    </xf>
    <xf numFmtId="0" fontId="5" fillId="41" borderId="22" xfId="0" applyFont="1" applyFill="1" applyBorder="1" applyAlignment="1">
      <alignment horizontal="center" wrapText="1"/>
    </xf>
    <xf numFmtId="0" fontId="5" fillId="41" borderId="23" xfId="0" applyFont="1" applyFill="1" applyBorder="1" applyAlignment="1">
      <alignment horizontal="center" vertical="top" wrapText="1"/>
    </xf>
    <xf numFmtId="44" fontId="3" fillId="0" borderId="21" xfId="52" applyFont="1" applyFill="1" applyBorder="1" applyAlignment="1">
      <alignment horizontal="center" vertical="center" wrapText="1"/>
    </xf>
    <xf numFmtId="14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44" fontId="3" fillId="41" borderId="0" xfId="52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44" fontId="3" fillId="0" borderId="26" xfId="52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4" fillId="0" borderId="24" xfId="0" applyFont="1" applyFill="1" applyBorder="1" applyAlignment="1">
      <alignment vertical="center" wrapText="1"/>
    </xf>
    <xf numFmtId="44" fontId="4" fillId="0" borderId="24" xfId="52" applyFont="1" applyFill="1" applyBorder="1" applyAlignment="1">
      <alignment horizontal="center" vertical="center" wrapText="1"/>
    </xf>
    <xf numFmtId="10" fontId="4" fillId="0" borderId="24" xfId="67" applyNumberFormat="1" applyFont="1" applyFill="1" applyBorder="1" applyAlignment="1">
      <alignment horizontal="right" vertical="center"/>
    </xf>
    <xf numFmtId="44" fontId="4" fillId="0" borderId="24" xfId="52" applyFont="1" applyFill="1" applyBorder="1" applyAlignment="1">
      <alignment horizontal="right" vertical="center"/>
    </xf>
    <xf numFmtId="0" fontId="0" fillId="0" borderId="0" xfId="0" applyFont="1" applyAlignment="1">
      <alignment/>
    </xf>
    <xf numFmtId="44" fontId="4" fillId="41" borderId="0" xfId="52" applyFont="1" applyFill="1" applyAlignment="1">
      <alignment/>
    </xf>
    <xf numFmtId="44" fontId="3" fillId="41" borderId="27" xfId="52" applyFont="1" applyFill="1" applyBorder="1" applyAlignment="1">
      <alignment vertical="center"/>
    </xf>
    <xf numFmtId="44" fontId="56" fillId="0" borderId="24" xfId="52" applyFont="1" applyFill="1" applyBorder="1" applyAlignment="1">
      <alignment horizontal="right" vertical="center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left" vertical="center" wrapText="1"/>
    </xf>
    <xf numFmtId="14" fontId="57" fillId="0" borderId="24" xfId="0" applyNumberFormat="1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vertical="center" wrapText="1"/>
    </xf>
    <xf numFmtId="44" fontId="57" fillId="0" borderId="24" xfId="52" applyFont="1" applyFill="1" applyBorder="1" applyAlignment="1">
      <alignment horizontal="center" vertical="center" wrapText="1"/>
    </xf>
    <xf numFmtId="10" fontId="57" fillId="0" borderId="24" xfId="67" applyNumberFormat="1" applyFont="1" applyFill="1" applyBorder="1" applyAlignment="1">
      <alignment horizontal="right" vertical="center"/>
    </xf>
    <xf numFmtId="44" fontId="57" fillId="0" borderId="24" xfId="52" applyFont="1" applyFill="1" applyBorder="1" applyAlignment="1">
      <alignment horizontal="right" vertical="center"/>
    </xf>
    <xf numFmtId="0" fontId="58" fillId="0" borderId="0" xfId="0" applyFont="1" applyFill="1" applyAlignment="1">
      <alignment/>
    </xf>
    <xf numFmtId="0" fontId="4" fillId="41" borderId="26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4" fillId="41" borderId="20" xfId="0" applyFont="1" applyFill="1" applyBorder="1" applyAlignment="1">
      <alignment horizontal="center"/>
    </xf>
    <xf numFmtId="0" fontId="5" fillId="41" borderId="2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41" borderId="0" xfId="0" applyFont="1" applyFill="1" applyBorder="1" applyAlignment="1">
      <alignment horizontal="center" vertical="top" wrapText="1"/>
    </xf>
    <xf numFmtId="0" fontId="4" fillId="41" borderId="0" xfId="0" applyFont="1" applyFill="1" applyBorder="1" applyAlignment="1">
      <alignment horizontal="center" wrapText="1"/>
    </xf>
    <xf numFmtId="44" fontId="4" fillId="41" borderId="0" xfId="52" applyFont="1" applyFill="1" applyBorder="1" applyAlignment="1">
      <alignment horizontal="left" wrapText="1"/>
    </xf>
    <xf numFmtId="0" fontId="4" fillId="41" borderId="23" xfId="0" applyFont="1" applyFill="1" applyBorder="1" applyAlignment="1">
      <alignment horizontal="center" wrapText="1"/>
    </xf>
    <xf numFmtId="0" fontId="4" fillId="41" borderId="28" xfId="0" applyFont="1" applyFill="1" applyBorder="1" applyAlignment="1">
      <alignment horizontal="left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4" fillId="41" borderId="29" xfId="0" applyFont="1" applyFill="1" applyBorder="1" applyAlignment="1">
      <alignment horizontal="center"/>
    </xf>
    <xf numFmtId="0" fontId="4" fillId="41" borderId="29" xfId="0" applyFont="1" applyFill="1" applyBorder="1" applyAlignment="1">
      <alignment horizontal="center" wrapText="1"/>
    </xf>
    <xf numFmtId="44" fontId="4" fillId="41" borderId="29" xfId="52" applyFont="1" applyFill="1" applyBorder="1" applyAlignment="1">
      <alignment horizontal="left" wrapText="1"/>
    </xf>
    <xf numFmtId="0" fontId="4" fillId="41" borderId="30" xfId="0" applyFont="1" applyFill="1" applyBorder="1" applyAlignment="1">
      <alignment horizontal="center" wrapText="1"/>
    </xf>
    <xf numFmtId="10" fontId="57" fillId="42" borderId="24" xfId="67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ad" xfId="40"/>
    <cellStyle name="Berechnung" xfId="41"/>
    <cellStyle name="Followed Hyperlink" xfId="42"/>
    <cellStyle name="Calculation" xfId="43"/>
    <cellStyle name="Check Cell" xfId="44"/>
    <cellStyle name="Comma [0]" xfId="45"/>
    <cellStyle name="Eingabe" xfId="46"/>
    <cellStyle name="Emphasis 1" xfId="47"/>
    <cellStyle name="Emphasis 2" xfId="48"/>
    <cellStyle name="Emphasis 3" xfId="49"/>
    <cellStyle name="Ergebnis" xfId="50"/>
    <cellStyle name="Erklärender Text" xfId="51"/>
    <cellStyle name="Euro" xfId="52"/>
    <cellStyle name="Good" xfId="53"/>
    <cellStyle name="Gut" xfId="54"/>
    <cellStyle name="Heading 1" xfId="55"/>
    <cellStyle name="Heading 2" xfId="56"/>
    <cellStyle name="Heading 3" xfId="57"/>
    <cellStyle name="Heading 4" xfId="58"/>
    <cellStyle name="Input" xfId="59"/>
    <cellStyle name="Comma" xfId="60"/>
    <cellStyle name="Hyperlink" xfId="61"/>
    <cellStyle name="Linked Cell" xfId="62"/>
    <cellStyle name="Neutral" xfId="63"/>
    <cellStyle name="Note" xfId="64"/>
    <cellStyle name="Notiz" xfId="65"/>
    <cellStyle name="Output" xfId="66"/>
    <cellStyle name="Percent" xfId="67"/>
    <cellStyle name="Schlecht" xfId="68"/>
    <cellStyle name="Sheet Title" xfId="69"/>
    <cellStyle name="Total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Warning Text" xfId="80"/>
    <cellStyle name="Zelle überprüfen" xfId="8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7716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Anmerkung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Bei beweglichen Gütern, welche in öffentliche Register eingetragen werden und für die Feuerwehrtätigkeit der Freiwilligen bestimmt sind, wird bei den anerkannten Kosten ein Preisnachlass im Ausmaß von 20% des Nettopreises in Abzug gebracht,  wie gemäß Gesetzesdekret vom 30. September 2003, Nr. 269,  umgewandelt in Gesetz, mit Änderungen, durch Artikel 1, Gesetz vom 24. November 2003, Nr. 326, vorgesehen.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Annotazione: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i beni mobili iscritti in pubblici registri destinati alle attività antincendio dei vigili del fuoco volontari è stato detratto dai costi riconosciuti il 20% dell'imponibile IVA. Tale riduzione spetta in base al decreto legge 30 settembre 2003, n. 269, convertito in legge, con modificazioni, dall'articolo 1 della legge 24 novembre 2003, n. 326.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M42"/>
  <sheetViews>
    <sheetView tabSelected="1" zoomScale="85" zoomScaleNormal="85" zoomScaleSheetLayoutView="55" zoomScalePageLayoutView="25" workbookViewId="0" topLeftCell="A25">
      <selection activeCell="G45" sqref="G45"/>
    </sheetView>
  </sheetViews>
  <sheetFormatPr defaultColWidth="11.421875" defaultRowHeight="12.75"/>
  <cols>
    <col min="1" max="1" width="11.421875" style="16" customWidth="1"/>
    <col min="2" max="2" width="38.140625" style="0" customWidth="1"/>
    <col min="3" max="3" width="30.8515625" style="0" customWidth="1"/>
    <col min="4" max="4" width="12.28125" style="0" customWidth="1"/>
    <col min="5" max="5" width="11.57421875" style="0" customWidth="1"/>
    <col min="6" max="6" width="14.140625" style="0" customWidth="1"/>
    <col min="7" max="7" width="39.140625" style="0" customWidth="1"/>
    <col min="8" max="8" width="38.28125" style="0" customWidth="1"/>
    <col min="9" max="9" width="14.57421875" style="3" customWidth="1"/>
    <col min="10" max="10" width="14.8515625" style="3" customWidth="1"/>
    <col min="11" max="11" width="10.140625" style="13" customWidth="1"/>
    <col min="12" max="12" width="15.7109375" style="3" customWidth="1"/>
    <col min="13" max="13" width="14.57421875" style="3" customWidth="1"/>
    <col min="14" max="16384" width="11.421875" style="16" customWidth="1"/>
  </cols>
  <sheetData>
    <row r="1" spans="2:12" ht="23.25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2:12" ht="14.25" customHeight="1">
      <c r="B2" s="73" t="s">
        <v>83</v>
      </c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2:13" ht="0.75" customHeight="1" thickBot="1">
      <c r="B3" s="1"/>
      <c r="C3" s="1"/>
      <c r="D3" s="1"/>
      <c r="E3" s="1"/>
      <c r="F3" s="1"/>
      <c r="G3" s="1"/>
      <c r="H3" s="1"/>
      <c r="I3" s="2"/>
      <c r="J3" s="2"/>
      <c r="K3" s="12"/>
      <c r="L3" s="2"/>
      <c r="M3" s="2"/>
    </row>
    <row r="4" spans="1:13" ht="60">
      <c r="A4" s="33" t="s">
        <v>5</v>
      </c>
      <c r="B4" s="31" t="s">
        <v>6</v>
      </c>
      <c r="C4" s="31" t="s">
        <v>82</v>
      </c>
      <c r="D4" s="17" t="s">
        <v>7</v>
      </c>
      <c r="E4" s="17" t="s">
        <v>8</v>
      </c>
      <c r="F4" s="17" t="s">
        <v>12</v>
      </c>
      <c r="G4" s="17" t="s">
        <v>1</v>
      </c>
      <c r="H4" s="17" t="s">
        <v>2</v>
      </c>
      <c r="I4" s="28" t="s">
        <v>4</v>
      </c>
      <c r="J4" s="36" t="s">
        <v>13</v>
      </c>
      <c r="K4" s="35" t="s">
        <v>9</v>
      </c>
      <c r="L4" s="17" t="s">
        <v>10</v>
      </c>
      <c r="M4" s="17" t="s">
        <v>11</v>
      </c>
    </row>
    <row r="5" spans="1:13" s="24" customFormat="1" ht="42.75">
      <c r="A5" s="30">
        <v>1</v>
      </c>
      <c r="B5" s="32" t="s">
        <v>25</v>
      </c>
      <c r="C5" s="32" t="s">
        <v>89</v>
      </c>
      <c r="D5" s="29">
        <v>43173</v>
      </c>
      <c r="E5" s="30">
        <v>77803</v>
      </c>
      <c r="F5" s="30">
        <v>80009700214</v>
      </c>
      <c r="G5" s="38" t="s">
        <v>26</v>
      </c>
      <c r="H5" s="38" t="s">
        <v>75</v>
      </c>
      <c r="I5" s="39">
        <v>100698.8</v>
      </c>
      <c r="J5" s="39"/>
      <c r="K5" s="40">
        <v>1</v>
      </c>
      <c r="L5" s="39">
        <v>100698.8</v>
      </c>
      <c r="M5" s="41">
        <v>80559.04</v>
      </c>
    </row>
    <row r="6" spans="1:13" s="24" customFormat="1" ht="42.75">
      <c r="A6" s="30">
        <v>1</v>
      </c>
      <c r="B6" s="32" t="s">
        <v>27</v>
      </c>
      <c r="C6" s="32" t="s">
        <v>88</v>
      </c>
      <c r="D6" s="29">
        <v>43173</v>
      </c>
      <c r="E6" s="30">
        <v>81975</v>
      </c>
      <c r="F6" s="30">
        <v>94014620218</v>
      </c>
      <c r="G6" s="38" t="s">
        <v>17</v>
      </c>
      <c r="H6" s="38" t="s">
        <v>18</v>
      </c>
      <c r="I6" s="41">
        <v>155028.8</v>
      </c>
      <c r="J6" s="41"/>
      <c r="K6" s="40">
        <v>0.1935</v>
      </c>
      <c r="L6" s="41">
        <v>30000</v>
      </c>
      <c r="M6" s="41">
        <v>24000</v>
      </c>
    </row>
    <row r="7" spans="1:13" s="24" customFormat="1" ht="42.75">
      <c r="A7" s="30">
        <v>1</v>
      </c>
      <c r="B7" s="32" t="s">
        <v>30</v>
      </c>
      <c r="C7" s="32" t="s">
        <v>92</v>
      </c>
      <c r="D7" s="29">
        <v>43201</v>
      </c>
      <c r="E7" s="30">
        <v>83023</v>
      </c>
      <c r="F7" s="30">
        <v>94025630214</v>
      </c>
      <c r="G7" s="38" t="s">
        <v>28</v>
      </c>
      <c r="H7" s="38" t="s">
        <v>29</v>
      </c>
      <c r="I7" s="39">
        <v>23400</v>
      </c>
      <c r="J7" s="39"/>
      <c r="K7" s="40">
        <v>0.3205</v>
      </c>
      <c r="L7" s="41">
        <v>7500</v>
      </c>
      <c r="M7" s="41"/>
    </row>
    <row r="8" spans="1:13" s="24" customFormat="1" ht="42.75">
      <c r="A8" s="30">
        <v>1</v>
      </c>
      <c r="B8" s="32" t="s">
        <v>31</v>
      </c>
      <c r="C8" s="32" t="s">
        <v>90</v>
      </c>
      <c r="D8" s="29">
        <v>43188</v>
      </c>
      <c r="E8" s="30">
        <v>83219</v>
      </c>
      <c r="F8" s="30">
        <v>94026900210</v>
      </c>
      <c r="G8" s="38" t="s">
        <v>20</v>
      </c>
      <c r="H8" s="38" t="s">
        <v>19</v>
      </c>
      <c r="I8" s="39">
        <v>293000</v>
      </c>
      <c r="J8" s="39"/>
      <c r="K8" s="40">
        <v>0.2389</v>
      </c>
      <c r="L8" s="41">
        <v>70000</v>
      </c>
      <c r="M8" s="41">
        <v>56000</v>
      </c>
    </row>
    <row r="9" spans="1:13" s="24" customFormat="1" ht="42.75">
      <c r="A9" s="30">
        <v>1</v>
      </c>
      <c r="B9" s="32" t="s">
        <v>32</v>
      </c>
      <c r="C9" s="32" t="s">
        <v>84</v>
      </c>
      <c r="D9" s="29">
        <v>43161</v>
      </c>
      <c r="E9" s="30">
        <v>77483</v>
      </c>
      <c r="F9" s="30">
        <v>94025960215</v>
      </c>
      <c r="G9" s="38" t="s">
        <v>33</v>
      </c>
      <c r="H9" s="38" t="s">
        <v>34</v>
      </c>
      <c r="I9" s="39">
        <v>82677.62</v>
      </c>
      <c r="J9" s="39"/>
      <c r="K9" s="40">
        <v>0.3387</v>
      </c>
      <c r="L9" s="41">
        <v>28000</v>
      </c>
      <c r="M9" s="41">
        <v>22400</v>
      </c>
    </row>
    <row r="10" spans="1:13" s="24" customFormat="1" ht="42.75">
      <c r="A10" s="30">
        <v>2</v>
      </c>
      <c r="B10" s="32" t="s">
        <v>35</v>
      </c>
      <c r="C10" s="32" t="s">
        <v>100</v>
      </c>
      <c r="D10" s="29">
        <v>43166</v>
      </c>
      <c r="E10" s="30">
        <v>83443</v>
      </c>
      <c r="F10" s="30">
        <v>91006420219</v>
      </c>
      <c r="G10" s="38" t="s">
        <v>20</v>
      </c>
      <c r="H10" s="38" t="s">
        <v>19</v>
      </c>
      <c r="I10" s="39">
        <v>323529.41</v>
      </c>
      <c r="J10" s="39"/>
      <c r="K10" s="40">
        <v>0.1236</v>
      </c>
      <c r="L10" s="41">
        <v>40000</v>
      </c>
      <c r="M10" s="41">
        <v>32000</v>
      </c>
    </row>
    <row r="11" spans="1:13" s="24" customFormat="1" ht="42.75">
      <c r="A11" s="30">
        <v>2</v>
      </c>
      <c r="B11" s="32" t="s">
        <v>81</v>
      </c>
      <c r="C11" s="32" t="s">
        <v>96</v>
      </c>
      <c r="D11" s="29">
        <v>43209</v>
      </c>
      <c r="E11" s="30">
        <v>132872</v>
      </c>
      <c r="F11" s="30">
        <v>82011450218</v>
      </c>
      <c r="G11" s="38" t="s">
        <v>15</v>
      </c>
      <c r="H11" s="38" t="s">
        <v>14</v>
      </c>
      <c r="I11" s="39">
        <v>71950</v>
      </c>
      <c r="J11" s="39"/>
      <c r="K11" s="40">
        <v>0.2085</v>
      </c>
      <c r="L11" s="41">
        <v>15000</v>
      </c>
      <c r="M11" s="41"/>
    </row>
    <row r="12" spans="1:13" s="24" customFormat="1" ht="42.75">
      <c r="A12" s="30">
        <v>3</v>
      </c>
      <c r="B12" s="32" t="s">
        <v>16</v>
      </c>
      <c r="C12" s="32" t="s">
        <v>107</v>
      </c>
      <c r="D12" s="29">
        <v>43201</v>
      </c>
      <c r="E12" s="30">
        <v>77625</v>
      </c>
      <c r="F12" s="30">
        <v>91009100214</v>
      </c>
      <c r="G12" s="38" t="s">
        <v>36</v>
      </c>
      <c r="H12" s="38" t="s">
        <v>77</v>
      </c>
      <c r="I12" s="39">
        <v>3131.62</v>
      </c>
      <c r="J12" s="39"/>
      <c r="K12" s="40">
        <v>1</v>
      </c>
      <c r="L12" s="41">
        <v>3131.62</v>
      </c>
      <c r="M12" s="45"/>
    </row>
    <row r="13" spans="1:13" s="53" customFormat="1" ht="42.75">
      <c r="A13" s="46">
        <v>3</v>
      </c>
      <c r="B13" s="47" t="s">
        <v>37</v>
      </c>
      <c r="C13" s="47" t="s">
        <v>91</v>
      </c>
      <c r="D13" s="48">
        <v>43201</v>
      </c>
      <c r="E13" s="46">
        <v>77602</v>
      </c>
      <c r="F13" s="46">
        <v>91007840217</v>
      </c>
      <c r="G13" s="49" t="s">
        <v>38</v>
      </c>
      <c r="H13" s="49" t="s">
        <v>78</v>
      </c>
      <c r="I13" s="50">
        <v>37090</v>
      </c>
      <c r="J13" s="50"/>
      <c r="K13" s="51">
        <v>0.3</v>
      </c>
      <c r="L13" s="52">
        <v>11127</v>
      </c>
      <c r="M13" s="52">
        <v>8901.6</v>
      </c>
    </row>
    <row r="14" spans="1:13" s="53" customFormat="1" ht="42.75">
      <c r="A14" s="46">
        <v>5</v>
      </c>
      <c r="B14" s="47" t="s">
        <v>39</v>
      </c>
      <c r="C14" s="47" t="s">
        <v>103</v>
      </c>
      <c r="D14" s="48">
        <v>43209</v>
      </c>
      <c r="E14" s="46">
        <v>81908</v>
      </c>
      <c r="F14" s="46">
        <v>94027010217</v>
      </c>
      <c r="G14" s="49" t="s">
        <v>15</v>
      </c>
      <c r="H14" s="49" t="s">
        <v>14</v>
      </c>
      <c r="I14" s="50">
        <v>68980</v>
      </c>
      <c r="J14" s="50"/>
      <c r="K14" s="51">
        <v>0.4313</v>
      </c>
      <c r="L14" s="52">
        <v>29750</v>
      </c>
      <c r="M14" s="52">
        <v>23800</v>
      </c>
    </row>
    <row r="15" spans="1:13" s="53" customFormat="1" ht="42.75">
      <c r="A15" s="46">
        <v>5</v>
      </c>
      <c r="B15" s="47" t="s">
        <v>40</v>
      </c>
      <c r="C15" s="47" t="s">
        <v>101</v>
      </c>
      <c r="D15" s="48">
        <v>43201</v>
      </c>
      <c r="E15" s="46">
        <v>83882</v>
      </c>
      <c r="F15" s="46">
        <v>94025110217</v>
      </c>
      <c r="G15" s="49" t="s">
        <v>41</v>
      </c>
      <c r="H15" s="49" t="s">
        <v>42</v>
      </c>
      <c r="I15" s="50">
        <v>343716.09</v>
      </c>
      <c r="J15" s="50"/>
      <c r="K15" s="51">
        <v>0.3615</v>
      </c>
      <c r="L15" s="52">
        <v>124250</v>
      </c>
      <c r="M15" s="52">
        <v>99400</v>
      </c>
    </row>
    <row r="16" spans="1:13" s="53" customFormat="1" ht="42.75">
      <c r="A16" s="46">
        <v>5</v>
      </c>
      <c r="B16" s="47" t="s">
        <v>43</v>
      </c>
      <c r="C16" s="47" t="s">
        <v>98</v>
      </c>
      <c r="D16" s="48">
        <v>43209</v>
      </c>
      <c r="E16" s="46">
        <v>81999</v>
      </c>
      <c r="F16" s="46">
        <v>90010990217</v>
      </c>
      <c r="G16" s="49" t="s">
        <v>44</v>
      </c>
      <c r="H16" s="49" t="s">
        <v>45</v>
      </c>
      <c r="I16" s="50">
        <v>64000</v>
      </c>
      <c r="J16" s="50"/>
      <c r="K16" s="51">
        <v>0.4648</v>
      </c>
      <c r="L16" s="52">
        <v>29750</v>
      </c>
      <c r="M16" s="52"/>
    </row>
    <row r="17" spans="1:13" s="53" customFormat="1" ht="42.75">
      <c r="A17" s="46">
        <v>5</v>
      </c>
      <c r="B17" s="47" t="s">
        <v>46</v>
      </c>
      <c r="C17" s="47" t="s">
        <v>93</v>
      </c>
      <c r="D17" s="48">
        <v>43209</v>
      </c>
      <c r="E17" s="46">
        <v>77471</v>
      </c>
      <c r="F17" s="46">
        <v>90012640216</v>
      </c>
      <c r="G17" s="49" t="s">
        <v>47</v>
      </c>
      <c r="H17" s="49" t="s">
        <v>79</v>
      </c>
      <c r="I17" s="50">
        <v>19404.38</v>
      </c>
      <c r="J17" s="50"/>
      <c r="K17" s="51">
        <v>0.3092</v>
      </c>
      <c r="L17" s="52">
        <v>6000</v>
      </c>
      <c r="M17" s="52"/>
    </row>
    <row r="18" spans="1:13" s="53" customFormat="1" ht="42.75">
      <c r="A18" s="46">
        <v>5</v>
      </c>
      <c r="B18" s="47" t="s">
        <v>80</v>
      </c>
      <c r="C18" s="47" t="s">
        <v>85</v>
      </c>
      <c r="D18" s="48">
        <v>43201</v>
      </c>
      <c r="E18" s="46">
        <v>82310</v>
      </c>
      <c r="F18" s="46">
        <v>90007170211</v>
      </c>
      <c r="G18" s="49" t="s">
        <v>48</v>
      </c>
      <c r="H18" s="49" t="s">
        <v>49</v>
      </c>
      <c r="I18" s="50">
        <v>9997.56</v>
      </c>
      <c r="J18" s="50"/>
      <c r="K18" s="51">
        <v>0.4</v>
      </c>
      <c r="L18" s="52">
        <v>3999.02</v>
      </c>
      <c r="M18" s="52"/>
    </row>
    <row r="19" spans="1:13" s="53" customFormat="1" ht="42.75">
      <c r="A19" s="46">
        <v>5</v>
      </c>
      <c r="B19" s="47" t="s">
        <v>50</v>
      </c>
      <c r="C19" s="47" t="s">
        <v>86</v>
      </c>
      <c r="D19" s="48">
        <v>43209</v>
      </c>
      <c r="E19" s="46">
        <v>78684</v>
      </c>
      <c r="F19" s="46">
        <v>94026780216</v>
      </c>
      <c r="G19" s="49" t="s">
        <v>52</v>
      </c>
      <c r="H19" s="49" t="s">
        <v>51</v>
      </c>
      <c r="I19" s="50">
        <v>9992</v>
      </c>
      <c r="J19" s="50"/>
      <c r="K19" s="51">
        <v>0.1801</v>
      </c>
      <c r="L19" s="52">
        <v>1800</v>
      </c>
      <c r="M19" s="52"/>
    </row>
    <row r="20" spans="1:13" s="24" customFormat="1" ht="42.75">
      <c r="A20" s="46">
        <v>5</v>
      </c>
      <c r="B20" s="47" t="s">
        <v>53</v>
      </c>
      <c r="C20" s="47" t="s">
        <v>108</v>
      </c>
      <c r="D20" s="48">
        <v>43201</v>
      </c>
      <c r="E20" s="46">
        <v>81246</v>
      </c>
      <c r="F20" s="46">
        <v>90008270218</v>
      </c>
      <c r="G20" s="49" t="s">
        <v>54</v>
      </c>
      <c r="H20" s="49" t="s">
        <v>55</v>
      </c>
      <c r="I20" s="50">
        <v>8996.46</v>
      </c>
      <c r="J20" s="50"/>
      <c r="K20" s="51">
        <v>0.4</v>
      </c>
      <c r="L20" s="52">
        <v>3598.58</v>
      </c>
      <c r="M20" s="52">
        <v>2878.86</v>
      </c>
    </row>
    <row r="21" spans="1:13" s="24" customFormat="1" ht="42.75">
      <c r="A21" s="46">
        <v>5</v>
      </c>
      <c r="B21" s="47" t="s">
        <v>53</v>
      </c>
      <c r="C21" s="47" t="s">
        <v>87</v>
      </c>
      <c r="D21" s="48">
        <v>43201</v>
      </c>
      <c r="E21" s="46">
        <v>81246</v>
      </c>
      <c r="F21" s="46">
        <v>90008270218</v>
      </c>
      <c r="G21" s="49" t="s">
        <v>58</v>
      </c>
      <c r="H21" s="49" t="s">
        <v>76</v>
      </c>
      <c r="I21" s="50">
        <v>5665.61</v>
      </c>
      <c r="J21" s="50"/>
      <c r="K21" s="51">
        <v>0.4</v>
      </c>
      <c r="L21" s="52">
        <v>2266.24</v>
      </c>
      <c r="M21" s="52">
        <v>1812.99</v>
      </c>
    </row>
    <row r="22" spans="1:13" s="24" customFormat="1" ht="42.75">
      <c r="A22" s="46">
        <v>6</v>
      </c>
      <c r="B22" s="47" t="s">
        <v>56</v>
      </c>
      <c r="C22" s="47" t="s">
        <v>102</v>
      </c>
      <c r="D22" s="48">
        <v>43180</v>
      </c>
      <c r="E22" s="46">
        <v>132881</v>
      </c>
      <c r="F22" s="46">
        <v>90015100218</v>
      </c>
      <c r="G22" s="49" t="s">
        <v>59</v>
      </c>
      <c r="H22" s="49" t="s">
        <v>60</v>
      </c>
      <c r="I22" s="50">
        <v>3997.26</v>
      </c>
      <c r="J22" s="50"/>
      <c r="K22" s="51">
        <v>0.3377</v>
      </c>
      <c r="L22" s="52">
        <v>1350</v>
      </c>
      <c r="M22" s="52">
        <v>1080</v>
      </c>
    </row>
    <row r="23" spans="1:13" s="24" customFormat="1" ht="42.75">
      <c r="A23" s="46">
        <v>6</v>
      </c>
      <c r="B23" s="47" t="s">
        <v>57</v>
      </c>
      <c r="C23" s="47" t="s">
        <v>95</v>
      </c>
      <c r="D23" s="48">
        <v>43209</v>
      </c>
      <c r="E23" s="46">
        <v>82113</v>
      </c>
      <c r="F23" s="46">
        <v>90009090219</v>
      </c>
      <c r="G23" s="49" t="s">
        <v>61</v>
      </c>
      <c r="H23" s="49" t="s">
        <v>62</v>
      </c>
      <c r="I23" s="50">
        <v>7676.55</v>
      </c>
      <c r="J23" s="50"/>
      <c r="K23" s="51">
        <v>0.3517</v>
      </c>
      <c r="L23" s="52">
        <v>2700</v>
      </c>
      <c r="M23" s="52">
        <v>2160</v>
      </c>
    </row>
    <row r="24" spans="1:13" s="24" customFormat="1" ht="42.75">
      <c r="A24" s="46">
        <v>6</v>
      </c>
      <c r="B24" s="47" t="s">
        <v>63</v>
      </c>
      <c r="C24" s="47" t="s">
        <v>94</v>
      </c>
      <c r="D24" s="48">
        <v>43201</v>
      </c>
      <c r="E24" s="46">
        <v>82126</v>
      </c>
      <c r="F24" s="46">
        <v>90006810213</v>
      </c>
      <c r="G24" s="49" t="s">
        <v>17</v>
      </c>
      <c r="H24" s="38" t="s">
        <v>18</v>
      </c>
      <c r="I24" s="50">
        <v>162000</v>
      </c>
      <c r="J24" s="50"/>
      <c r="K24" s="51">
        <v>0.2654</v>
      </c>
      <c r="L24" s="52">
        <v>43000</v>
      </c>
      <c r="M24" s="52">
        <v>34400</v>
      </c>
    </row>
    <row r="25" spans="1:13" s="24" customFormat="1" ht="42.75">
      <c r="A25" s="46">
        <v>6</v>
      </c>
      <c r="B25" s="47" t="s">
        <v>63</v>
      </c>
      <c r="C25" s="47" t="s">
        <v>109</v>
      </c>
      <c r="D25" s="48">
        <v>43209</v>
      </c>
      <c r="E25" s="46">
        <v>82126</v>
      </c>
      <c r="F25" s="46">
        <v>90006810213</v>
      </c>
      <c r="G25" s="49" t="s">
        <v>61</v>
      </c>
      <c r="H25" s="49" t="s">
        <v>62</v>
      </c>
      <c r="I25" s="50">
        <v>11508.88</v>
      </c>
      <c r="J25" s="50"/>
      <c r="K25" s="51">
        <v>0.2346</v>
      </c>
      <c r="L25" s="52">
        <v>2700</v>
      </c>
      <c r="M25" s="52">
        <v>2160</v>
      </c>
    </row>
    <row r="26" spans="1:13" s="24" customFormat="1" ht="42.75">
      <c r="A26" s="46">
        <v>6</v>
      </c>
      <c r="B26" s="47" t="s">
        <v>64</v>
      </c>
      <c r="C26" s="47" t="s">
        <v>106</v>
      </c>
      <c r="D26" s="48">
        <v>43180</v>
      </c>
      <c r="E26" s="46">
        <v>82513</v>
      </c>
      <c r="F26" s="46">
        <v>90009160210</v>
      </c>
      <c r="G26" s="49" t="s">
        <v>65</v>
      </c>
      <c r="H26" s="49" t="s">
        <v>66</v>
      </c>
      <c r="I26" s="50">
        <v>11295.49</v>
      </c>
      <c r="J26" s="50"/>
      <c r="K26" s="71">
        <v>0.5</v>
      </c>
      <c r="L26" s="41">
        <v>5647</v>
      </c>
      <c r="M26" s="41">
        <v>4517.6</v>
      </c>
    </row>
    <row r="27" spans="1:13" s="24" customFormat="1" ht="42.75">
      <c r="A27" s="46">
        <v>6</v>
      </c>
      <c r="B27" s="47" t="s">
        <v>70</v>
      </c>
      <c r="C27" s="47" t="s">
        <v>105</v>
      </c>
      <c r="D27" s="48">
        <v>43188</v>
      </c>
      <c r="E27" s="46">
        <v>132932</v>
      </c>
      <c r="F27" s="46">
        <v>90009940215</v>
      </c>
      <c r="G27" s="49" t="s">
        <v>61</v>
      </c>
      <c r="H27" s="49" t="s">
        <v>62</v>
      </c>
      <c r="I27" s="50">
        <v>6015.06</v>
      </c>
      <c r="J27" s="50"/>
      <c r="K27" s="51">
        <v>0.4489</v>
      </c>
      <c r="L27" s="41">
        <v>2700</v>
      </c>
      <c r="M27" s="41"/>
    </row>
    <row r="28" spans="1:13" s="24" customFormat="1" ht="42.75">
      <c r="A28" s="46">
        <v>6</v>
      </c>
      <c r="B28" s="47" t="s">
        <v>67</v>
      </c>
      <c r="C28" s="47" t="s">
        <v>104</v>
      </c>
      <c r="D28" s="48">
        <v>43161</v>
      </c>
      <c r="E28" s="46">
        <v>81619</v>
      </c>
      <c r="F28" s="46">
        <v>81007940216</v>
      </c>
      <c r="G28" s="49" t="s">
        <v>68</v>
      </c>
      <c r="H28" s="49" t="s">
        <v>69</v>
      </c>
      <c r="I28" s="50">
        <v>859422.47</v>
      </c>
      <c r="J28" s="50">
        <v>617033.24</v>
      </c>
      <c r="K28" s="51">
        <v>0.282</v>
      </c>
      <c r="L28" s="41">
        <v>242389.23</v>
      </c>
      <c r="M28" s="41">
        <v>193911.38</v>
      </c>
    </row>
    <row r="29" spans="1:13" s="24" customFormat="1" ht="42.75">
      <c r="A29" s="30">
        <v>6</v>
      </c>
      <c r="B29" s="32" t="s">
        <v>71</v>
      </c>
      <c r="C29" s="32" t="s">
        <v>99</v>
      </c>
      <c r="D29" s="29">
        <v>43194</v>
      </c>
      <c r="E29" s="30">
        <v>83024</v>
      </c>
      <c r="F29" s="30">
        <v>92017410215</v>
      </c>
      <c r="G29" s="38" t="s">
        <v>59</v>
      </c>
      <c r="H29" s="38" t="s">
        <v>60</v>
      </c>
      <c r="I29" s="39">
        <v>2183.5</v>
      </c>
      <c r="J29" s="39"/>
      <c r="K29" s="40">
        <v>0.458</v>
      </c>
      <c r="L29" s="41">
        <v>1000</v>
      </c>
      <c r="M29" s="41"/>
    </row>
    <row r="30" spans="1:13" s="24" customFormat="1" ht="43.5" thickBot="1">
      <c r="A30" s="30">
        <v>6</v>
      </c>
      <c r="B30" s="32" t="s">
        <v>72</v>
      </c>
      <c r="C30" s="32" t="s">
        <v>97</v>
      </c>
      <c r="D30" s="29">
        <v>43194</v>
      </c>
      <c r="E30" s="30">
        <v>84923</v>
      </c>
      <c r="F30" s="30">
        <v>92007410217</v>
      </c>
      <c r="G30" s="38" t="s">
        <v>73</v>
      </c>
      <c r="H30" s="38" t="s">
        <v>74</v>
      </c>
      <c r="I30" s="39">
        <v>6301.3</v>
      </c>
      <c r="J30" s="39"/>
      <c r="K30" s="40">
        <v>0.3174</v>
      </c>
      <c r="L30" s="41">
        <v>2000</v>
      </c>
      <c r="M30" s="41"/>
    </row>
    <row r="31" spans="2:13" s="24" customFormat="1" ht="18.75" thickBot="1">
      <c r="B31" s="4"/>
      <c r="C31" s="4"/>
      <c r="D31" s="4"/>
      <c r="E31" s="4"/>
      <c r="F31" s="4"/>
      <c r="G31" s="42"/>
      <c r="H31" s="14" t="s">
        <v>3</v>
      </c>
      <c r="I31" s="43"/>
      <c r="J31" s="43"/>
      <c r="K31" s="5"/>
      <c r="L31" s="44">
        <f>SUM(L5:L30)</f>
        <v>810357.49</v>
      </c>
      <c r="M31" s="44">
        <f>SUM(M5:M30)</f>
        <v>589981.47</v>
      </c>
    </row>
    <row r="32" spans="1:13" s="37" customFormat="1" ht="18">
      <c r="A32" s="16"/>
      <c r="B32" s="4"/>
      <c r="C32" s="4"/>
      <c r="D32" s="4"/>
      <c r="E32" s="4"/>
      <c r="F32" s="4"/>
      <c r="G32"/>
      <c r="H32" s="14"/>
      <c r="I32" s="11"/>
      <c r="J32" s="11"/>
      <c r="K32" s="5"/>
      <c r="L32" s="34"/>
      <c r="M32" s="34"/>
    </row>
    <row r="33" spans="1:13" s="37" customFormat="1" ht="18.75" thickBot="1">
      <c r="A33" s="16"/>
      <c r="B33" s="4"/>
      <c r="C33" s="4"/>
      <c r="D33" s="19"/>
      <c r="E33" s="19"/>
      <c r="F33" s="19"/>
      <c r="G33" s="19"/>
      <c r="H33" s="19"/>
      <c r="I33" s="10"/>
      <c r="J33" s="10"/>
      <c r="K33" s="25"/>
      <c r="L33" s="15"/>
      <c r="M33" s="15"/>
    </row>
    <row r="34" spans="1:13" s="37" customFormat="1" ht="14.25">
      <c r="A34" s="54" t="s">
        <v>21</v>
      </c>
      <c r="B34" s="55"/>
      <c r="C34" s="55"/>
      <c r="D34" s="56"/>
      <c r="E34" s="56"/>
      <c r="F34" s="56"/>
      <c r="G34" s="57"/>
      <c r="H34" s="58"/>
      <c r="I34" s="7"/>
      <c r="J34" s="7"/>
      <c r="K34" s="26"/>
      <c r="L34" s="21"/>
      <c r="M34" s="18"/>
    </row>
    <row r="35" spans="1:13" s="37" customFormat="1" ht="14.25">
      <c r="A35" s="6" t="s">
        <v>22</v>
      </c>
      <c r="B35" s="42"/>
      <c r="C35" s="42"/>
      <c r="D35" s="59"/>
      <c r="E35" s="59"/>
      <c r="F35" s="59"/>
      <c r="G35" s="20"/>
      <c r="H35" s="60"/>
      <c r="I35" s="8"/>
      <c r="J35" s="8"/>
      <c r="K35" s="27"/>
      <c r="L35" s="22"/>
      <c r="M35" s="8"/>
    </row>
    <row r="36" spans="1:13" s="37" customFormat="1" ht="14.25">
      <c r="A36" s="6" t="s">
        <v>23</v>
      </c>
      <c r="B36" s="42"/>
      <c r="C36" s="42"/>
      <c r="D36" s="59"/>
      <c r="E36" s="59"/>
      <c r="F36" s="59"/>
      <c r="G36" s="20"/>
      <c r="H36" s="60"/>
      <c r="I36" s="8"/>
      <c r="J36" s="8"/>
      <c r="K36" s="27"/>
      <c r="L36" s="22"/>
      <c r="M36" s="8"/>
    </row>
    <row r="37" spans="1:13" s="37" customFormat="1" ht="14.25">
      <c r="A37" s="6" t="s">
        <v>24</v>
      </c>
      <c r="B37" s="42"/>
      <c r="C37" s="42"/>
      <c r="D37" s="59"/>
      <c r="E37" s="59"/>
      <c r="F37" s="59"/>
      <c r="G37" s="20"/>
      <c r="H37" s="61"/>
      <c r="I37" s="62"/>
      <c r="J37" s="62"/>
      <c r="K37" s="63"/>
      <c r="L37" s="23"/>
      <c r="M37" s="9"/>
    </row>
    <row r="38" spans="1:13" s="37" customFormat="1" ht="15" thickBot="1">
      <c r="A38" s="64"/>
      <c r="B38" s="65"/>
      <c r="C38" s="65"/>
      <c r="D38" s="66"/>
      <c r="E38" s="66"/>
      <c r="F38" s="66"/>
      <c r="G38" s="67"/>
      <c r="H38" s="68"/>
      <c r="I38" s="69"/>
      <c r="J38" s="69"/>
      <c r="K38" s="70"/>
      <c r="L38" s="23"/>
      <c r="M38" s="9"/>
    </row>
    <row r="40" spans="7:10" ht="12.75">
      <c r="G40" t="s">
        <v>110</v>
      </c>
      <c r="I40"/>
      <c r="J40"/>
    </row>
    <row r="41" spans="7:10" ht="12.75">
      <c r="G41" t="s">
        <v>112</v>
      </c>
      <c r="I41"/>
      <c r="J41"/>
    </row>
    <row r="42" spans="7:10" ht="12.75">
      <c r="G42" t="s">
        <v>111</v>
      </c>
      <c r="I42"/>
      <c r="J42"/>
    </row>
  </sheetData>
  <sheetProtection/>
  <mergeCells count="2">
    <mergeCell ref="B1:L1"/>
    <mergeCell ref="B2:L2"/>
  </mergeCells>
  <printOptions/>
  <pageMargins left="0.7086614173228346" right="0.7086614173228346" top="0.7874015748031497" bottom="0.7874015748031497" header="0.31496062992125984" footer="0.31496062992125984"/>
  <pageSetup fitToHeight="2" horizontalDpi="600" verticalDpi="600" orientation="landscape" paperSize="9" scale="50" r:id="rId2"/>
  <colBreaks count="1" manualBreakCount="1">
    <brk id="13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pb17883</dc:creator>
  <cp:keywords/>
  <dc:description/>
  <cp:lastModifiedBy>Gasser, Susanne</cp:lastModifiedBy>
  <cp:lastPrinted>2018-05-16T13:32:03Z</cp:lastPrinted>
  <dcterms:created xsi:type="dcterms:W3CDTF">2003-05-27T09:34:57Z</dcterms:created>
  <dcterms:modified xsi:type="dcterms:W3CDTF">2018-05-25T09:14:39Z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1973082131</vt:i4>
  </property>
  <property fmtid="{D5CDD505-2E9C-101B-9397-08002B2CF9AE}" pid="3" name="_EmailSubject">
    <vt:lpwstr/>
  </property>
  <property fmtid="{D5CDD505-2E9C-101B-9397-08002B2CF9AE}" pid="4" name="_AuthorEmail">
    <vt:lpwstr>Margit.Laimer@provinz.bz.it</vt:lpwstr>
  </property>
  <property fmtid="{D5CDD505-2E9C-101B-9397-08002B2CF9AE}" pid="5" name="_AuthorEmailDisplayName">
    <vt:lpwstr>Laimer, Margit</vt:lpwstr>
  </property>
  <property fmtid="{D5CDD505-2E9C-101B-9397-08002B2CF9AE}" pid="6" name="_PreviousAdHocReviewCycleID">
    <vt:i4>1550090149</vt:i4>
  </property>
  <property fmtid="{D5CDD505-2E9C-101B-9397-08002B2CF9AE}" pid="7" name="_ReviewingToolsShownOnce">
    <vt:lpwstr/>
  </property>
</Properties>
</file>